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Godkendelse - materialer til risikostyring\"/>
    </mc:Choice>
  </mc:AlternateContent>
  <xr:revisionPtr revIDLastSave="0" documentId="13_ncr:1_{8B99C810-2A5D-4FB6-8E19-0C2298F7DC0E}" xr6:coauthVersionLast="47" xr6:coauthVersionMax="47" xr10:uidLastSave="{00000000-0000-0000-0000-000000000000}"/>
  <bookViews>
    <workbookView xWindow="-120" yWindow="-120" windowWidth="29040" windowHeight="15720" tabRatio="747" firstSheet="1" activeTab="6" xr2:uid="{00000000-000D-0000-FFFF-FFFF00000000}"/>
  </bookViews>
  <sheets>
    <sheet name="Introduktion" sheetId="11" r:id="rId1"/>
    <sheet name="Risikovurdering" sheetId="6" r:id="rId2"/>
    <sheet name="1. Trusselskatalog" sheetId="2" r:id="rId3"/>
    <sheet name="2. Sårbarhedskatalog" sheetId="1" r:id="rId4"/>
    <sheet name="3. Sandsynlighedsskema" sheetId="4" r:id="rId5"/>
    <sheet name="4. Konsekvensskema" sheetId="3" r:id="rId6"/>
    <sheet name="5. Risikohåndtering" sheetId="8" r:id="rId7"/>
    <sheet name="6. Opsummering-heatmap (manuel)" sheetId="12" r:id="rId8"/>
  </sheets>
  <definedNames>
    <definedName name="DIF_SD_USR_Email" localSheetId="2">'1. Trusselskatalog'!$B$4</definedName>
    <definedName name="dossier_f2casenumber" localSheetId="2">'1. Trusselskatalog'!#REF!</definedName>
    <definedName name="SdCt7fdcb78195474ce8948e4488548b43d5_0" comment="sc㞂⃲ˡ⁜ꁢҰᎁ鰠┃_xd81d_혊쀻棡e䐂혁᠂怎耆h䀈䬀氁㖀ೀ↏哔˸䣤錮_x0012_픐ܰš_x0002_耇堑逅皡쀖땤堂쬎䲱⅔ǔ댠ጏ憎鶄ذ൬볟傏耘垙_xdf04__x001a_媀Ꮦஇ_xdfd0_㠬➂㩄Ḉ蒔_x000e_塀ᛖ蘋㤘傗잎쀀耜䬂ᕑᯆ뮋ោ΂蚖_x0013_閃财㒆㸴ꀐ彀࣌훐隓㎟䞇骂᡹ሬ愪癦컑猪샰鈠ٚ遄馀΀ᦀր඀ᖃ者䬇䘎腓ꥠ缗믋裐腡ઠꘃ_xdc14_뙱ꡈ耍䳁Ū蠱衔√暲኉쒙礳誃闆鄶_xdb38_껆朴㢀鄮㌃襆ꄠ耴ဖ_x001f_嗥턀絢娒뤗袀ၱ퇸쉱ⷀ撑䢆_xde34_椋쟠ॠ芡炖풮솨髍⊽댡悖篜_xd835_س_xded8_誢츚䠁諳ꏛ᠌筟䆂ⳠꡕɁ裵뽽쾢⾒ℊ씞ᄠੰ鎢_xdafd_絘净Ə†퐀考厣_xdc9d_熾귏틆䱱㜙䉁쳔꺲蛟䢒ഇ⏃⨼⁳낝඄鲈쑆Ⲋᴆ韒ᓫ䯱ܖ纽랤闗頭䏠⼵㯓악ၫ൯" localSheetId="0">Introduktion!$A$1</definedName>
    <definedName name="SdCt7fdcb78195474ce8948e4488548b43d5_1" comment="sc꼧첄_xd848_℧⸤䀀" localSheetId="0">Introduktion!$A$1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12" i="6" l="1"/>
  <c r="N13" i="6"/>
  <c r="N14" i="6"/>
  <c r="N15" i="6"/>
  <c r="N16" i="6"/>
  <c r="N17" i="6"/>
  <c r="N18" i="6"/>
  <c r="N19" i="6"/>
  <c r="N20" i="6"/>
  <c r="N21" i="6"/>
  <c r="N22" i="6"/>
  <c r="N23" i="6"/>
  <c r="N24" i="6"/>
  <c r="N25" i="6"/>
  <c r="N26" i="6"/>
  <c r="N27" i="6"/>
  <c r="N28" i="6"/>
  <c r="N29" i="6"/>
  <c r="N30" i="6"/>
  <c r="N31" i="6"/>
  <c r="N32" i="6"/>
  <c r="N33" i="6"/>
  <c r="N34" i="6"/>
  <c r="N35" i="6"/>
  <c r="N36" i="6"/>
  <c r="N37" i="6"/>
  <c r="N38" i="6"/>
  <c r="N39" i="6"/>
  <c r="N40" i="6"/>
  <c r="N41" i="6"/>
  <c r="N42" i="6"/>
  <c r="N43" i="6"/>
  <c r="N44" i="6"/>
  <c r="N45" i="6"/>
  <c r="N46" i="6"/>
  <c r="N47" i="6"/>
  <c r="N48" i="6"/>
  <c r="N49" i="6"/>
  <c r="N50" i="6"/>
  <c r="N51" i="6"/>
  <c r="N52" i="6"/>
  <c r="N53" i="6"/>
  <c r="N54" i="6"/>
  <c r="N55" i="6"/>
  <c r="N56" i="6"/>
  <c r="N57" i="6"/>
  <c r="N58" i="6"/>
  <c r="N59" i="6"/>
  <c r="N60" i="6"/>
  <c r="N61" i="6"/>
  <c r="N62" i="6"/>
  <c r="N63" i="6"/>
  <c r="N64" i="6"/>
  <c r="N65" i="6"/>
  <c r="N66" i="6"/>
  <c r="N67" i="6"/>
  <c r="N68" i="6"/>
  <c r="N69" i="6"/>
  <c r="N70" i="6"/>
  <c r="N71" i="6"/>
  <c r="N72" i="6"/>
  <c r="N73" i="6"/>
  <c r="N74" i="6"/>
  <c r="N75" i="6"/>
  <c r="N76" i="6"/>
  <c r="N77" i="6"/>
  <c r="N78" i="6"/>
  <c r="N79" i="6"/>
  <c r="N80" i="6"/>
  <c r="N81" i="6"/>
  <c r="N82" i="6"/>
  <c r="N83" i="6"/>
  <c r="N84" i="6"/>
  <c r="N85" i="6"/>
  <c r="N86" i="6"/>
  <c r="N87" i="6"/>
  <c r="N88" i="6"/>
  <c r="N89" i="6"/>
  <c r="N90" i="6"/>
  <c r="N91" i="6"/>
  <c r="N92" i="6"/>
  <c r="N93" i="6"/>
  <c r="N94" i="6"/>
  <c r="N95" i="6"/>
  <c r="N96" i="6"/>
  <c r="N97" i="6"/>
  <c r="N98" i="6"/>
  <c r="N99" i="6"/>
  <c r="N100" i="6"/>
  <c r="N101" i="6"/>
  <c r="N102" i="6"/>
  <c r="N103" i="6"/>
  <c r="N104" i="6"/>
  <c r="N105" i="6"/>
  <c r="N106" i="6"/>
  <c r="N107" i="6"/>
  <c r="N108" i="6"/>
  <c r="N109" i="6"/>
  <c r="N110" i="6"/>
  <c r="N111" i="6"/>
  <c r="N112" i="6"/>
  <c r="N113" i="6"/>
  <c r="N114" i="6"/>
  <c r="N115" i="6"/>
  <c r="N116" i="6"/>
  <c r="N117" i="6"/>
  <c r="N118" i="6"/>
  <c r="N119" i="6"/>
  <c r="N120" i="6"/>
  <c r="N121" i="6"/>
  <c r="N122" i="6"/>
  <c r="N123" i="6"/>
  <c r="N124" i="6"/>
  <c r="N125" i="6"/>
  <c r="N126" i="6"/>
  <c r="N127" i="6"/>
  <c r="N128" i="6"/>
  <c r="N129" i="6"/>
  <c r="N130" i="6"/>
  <c r="N131" i="6"/>
  <c r="N132" i="6"/>
  <c r="N133" i="6"/>
  <c r="N134" i="6"/>
  <c r="N135" i="6"/>
  <c r="N136" i="6"/>
  <c r="N137" i="6"/>
  <c r="N138" i="6"/>
  <c r="N139" i="6"/>
  <c r="N140" i="6"/>
  <c r="N141" i="6"/>
  <c r="N142" i="6"/>
  <c r="N143" i="6"/>
  <c r="N144" i="6"/>
  <c r="N145" i="6"/>
  <c r="N146" i="6"/>
  <c r="N147" i="6"/>
  <c r="N148" i="6"/>
  <c r="N149" i="6"/>
  <c r="N150" i="6"/>
  <c r="N151" i="6"/>
  <c r="N152" i="6"/>
  <c r="N153" i="6"/>
  <c r="N154" i="6"/>
  <c r="N155" i="6"/>
  <c r="N156" i="6"/>
  <c r="N157" i="6"/>
  <c r="N158" i="6"/>
  <c r="N159" i="6"/>
  <c r="N160" i="6"/>
  <c r="N161" i="6"/>
  <c r="N162" i="6"/>
  <c r="N163" i="6"/>
  <c r="N164" i="6"/>
  <c r="N165" i="6"/>
  <c r="N166" i="6"/>
  <c r="N167" i="6"/>
  <c r="N168" i="6"/>
  <c r="N169" i="6"/>
  <c r="N170" i="6"/>
  <c r="N171" i="6"/>
  <c r="N172" i="6"/>
  <c r="N173" i="6"/>
  <c r="N174" i="6"/>
  <c r="N175" i="6"/>
  <c r="N176" i="6"/>
  <c r="N177" i="6"/>
  <c r="N178" i="6"/>
  <c r="N179" i="6"/>
  <c r="N180" i="6"/>
  <c r="N181" i="6"/>
  <c r="N182" i="6"/>
  <c r="N183" i="6"/>
  <c r="N184" i="6"/>
  <c r="N185" i="6"/>
  <c r="N186" i="6"/>
  <c r="N187" i="6"/>
  <c r="N188" i="6"/>
  <c r="N189" i="6"/>
  <c r="N190" i="6"/>
  <c r="N191" i="6"/>
  <c r="N192" i="6"/>
  <c r="N193" i="6"/>
  <c r="N194" i="6"/>
  <c r="N195" i="6"/>
  <c r="N196" i="6"/>
  <c r="N197" i="6"/>
  <c r="N198" i="6"/>
  <c r="N199" i="6"/>
  <c r="N200" i="6"/>
  <c r="N201" i="6"/>
  <c r="N202" i="6"/>
  <c r="N203" i="6"/>
  <c r="N204" i="6"/>
  <c r="N205" i="6"/>
  <c r="N206" i="6"/>
  <c r="N207" i="6"/>
  <c r="N208" i="6"/>
  <c r="N209" i="6"/>
  <c r="N210" i="6"/>
  <c r="N211" i="6"/>
  <c r="N212" i="6"/>
  <c r="N213" i="6"/>
  <c r="N214" i="6"/>
  <c r="N215" i="6"/>
  <c r="N216" i="6"/>
  <c r="N217" i="6"/>
  <c r="N218" i="6"/>
  <c r="N219" i="6"/>
  <c r="N220" i="6"/>
  <c r="N221" i="6"/>
  <c r="N222" i="6"/>
  <c r="N223" i="6"/>
  <c r="N224" i="6"/>
  <c r="N225" i="6"/>
  <c r="N226" i="6"/>
  <c r="N227" i="6"/>
  <c r="N228" i="6"/>
  <c r="N229" i="6"/>
  <c r="N230" i="6"/>
  <c r="N231" i="6"/>
  <c r="N232" i="6"/>
  <c r="N11" i="6" l="1"/>
  <c r="S12" i="6" l="1"/>
  <c r="S13" i="6"/>
  <c r="S14" i="6"/>
  <c r="S15" i="6"/>
  <c r="S16" i="6"/>
  <c r="S17" i="6"/>
  <c r="S18" i="6"/>
  <c r="S19" i="6"/>
  <c r="S20" i="6"/>
  <c r="S21" i="6"/>
  <c r="S22" i="6"/>
  <c r="S23" i="6"/>
  <c r="S24" i="6"/>
  <c r="S25" i="6"/>
  <c r="S26" i="6"/>
  <c r="S27" i="6"/>
  <c r="S28" i="6"/>
  <c r="S29" i="6"/>
  <c r="S30" i="6"/>
  <c r="S31" i="6"/>
  <c r="S32" i="6"/>
  <c r="S33" i="6"/>
  <c r="S34" i="6"/>
  <c r="S35" i="6"/>
  <c r="S36" i="6"/>
  <c r="S37" i="6"/>
  <c r="S38" i="6"/>
  <c r="S39" i="6"/>
  <c r="S40" i="6"/>
  <c r="S41" i="6"/>
  <c r="S42" i="6"/>
  <c r="S43" i="6"/>
  <c r="S44" i="6"/>
  <c r="S45" i="6"/>
  <c r="S46" i="6"/>
  <c r="S47" i="6"/>
  <c r="S48" i="6"/>
  <c r="S49" i="6"/>
  <c r="S50" i="6"/>
  <c r="S51" i="6"/>
  <c r="S52" i="6"/>
  <c r="S53" i="6"/>
  <c r="S54" i="6"/>
  <c r="S55" i="6"/>
  <c r="S56" i="6"/>
  <c r="S57" i="6"/>
  <c r="S58" i="6"/>
  <c r="S59" i="6"/>
  <c r="S60" i="6"/>
  <c r="S61" i="6"/>
  <c r="S62" i="6"/>
  <c r="S63" i="6"/>
  <c r="S64" i="6"/>
  <c r="S65" i="6"/>
  <c r="S66" i="6"/>
  <c r="S67" i="6"/>
  <c r="S68" i="6"/>
  <c r="S69" i="6"/>
  <c r="S70" i="6"/>
  <c r="S71" i="6"/>
  <c r="S72" i="6"/>
  <c r="S73" i="6"/>
  <c r="S74" i="6"/>
  <c r="S75" i="6"/>
  <c r="S76" i="6"/>
  <c r="S77" i="6"/>
  <c r="S78" i="6"/>
  <c r="S79" i="6"/>
  <c r="S80" i="6"/>
  <c r="S81" i="6"/>
  <c r="S82" i="6"/>
  <c r="S83" i="6"/>
  <c r="S84" i="6"/>
  <c r="S85" i="6"/>
  <c r="S86" i="6"/>
  <c r="S87" i="6"/>
  <c r="S88" i="6"/>
  <c r="S89" i="6"/>
  <c r="S90" i="6"/>
  <c r="S91" i="6"/>
  <c r="S92" i="6"/>
  <c r="S93" i="6"/>
  <c r="S94" i="6"/>
  <c r="S95" i="6"/>
  <c r="S96" i="6"/>
  <c r="S97" i="6"/>
  <c r="S98" i="6"/>
  <c r="S99" i="6"/>
  <c r="S100" i="6"/>
  <c r="S101" i="6"/>
  <c r="S102" i="6"/>
  <c r="S103" i="6"/>
  <c r="S104" i="6"/>
  <c r="S105" i="6"/>
  <c r="S106" i="6"/>
  <c r="S107" i="6"/>
  <c r="S108" i="6"/>
  <c r="S109" i="6"/>
  <c r="S110" i="6"/>
  <c r="S111" i="6"/>
  <c r="S112" i="6"/>
  <c r="S113" i="6"/>
  <c r="S114" i="6"/>
  <c r="S115" i="6"/>
  <c r="S116" i="6"/>
  <c r="S117" i="6"/>
  <c r="S118" i="6"/>
  <c r="S119" i="6"/>
  <c r="S120" i="6"/>
  <c r="S121" i="6"/>
  <c r="S122" i="6"/>
  <c r="S123" i="6"/>
  <c r="S124" i="6"/>
  <c r="S125" i="6"/>
  <c r="S126" i="6"/>
  <c r="S127" i="6"/>
  <c r="S128" i="6"/>
  <c r="S129" i="6"/>
  <c r="S130" i="6"/>
  <c r="S131" i="6"/>
  <c r="S132" i="6"/>
  <c r="S133" i="6"/>
  <c r="S134" i="6"/>
  <c r="S135" i="6"/>
  <c r="S136" i="6"/>
  <c r="S137" i="6"/>
  <c r="S138" i="6"/>
  <c r="S139" i="6"/>
  <c r="S140" i="6"/>
  <c r="S141" i="6"/>
  <c r="S142" i="6"/>
  <c r="S143" i="6"/>
  <c r="S144" i="6"/>
  <c r="S145" i="6"/>
  <c r="S146" i="6"/>
  <c r="S147" i="6"/>
  <c r="S148" i="6"/>
  <c r="S149" i="6"/>
  <c r="S150" i="6"/>
  <c r="S151" i="6"/>
  <c r="S152" i="6"/>
  <c r="S153" i="6"/>
  <c r="S154" i="6"/>
  <c r="S155" i="6"/>
  <c r="S156" i="6"/>
  <c r="S157" i="6"/>
  <c r="S158" i="6"/>
  <c r="S159" i="6"/>
  <c r="S160" i="6"/>
  <c r="S161" i="6"/>
  <c r="S162" i="6"/>
  <c r="S163" i="6"/>
  <c r="S164" i="6"/>
  <c r="S165" i="6"/>
  <c r="S166" i="6"/>
  <c r="S167" i="6"/>
  <c r="S168" i="6"/>
  <c r="S169" i="6"/>
  <c r="S170" i="6"/>
  <c r="S171" i="6"/>
  <c r="S172" i="6"/>
  <c r="S173" i="6"/>
  <c r="S174" i="6"/>
  <c r="S175" i="6"/>
  <c r="S176" i="6"/>
  <c r="S177" i="6"/>
  <c r="S178" i="6"/>
  <c r="S179" i="6"/>
  <c r="S180" i="6"/>
  <c r="S181" i="6"/>
  <c r="S182" i="6"/>
  <c r="S183" i="6"/>
  <c r="S184" i="6"/>
  <c r="S185" i="6"/>
  <c r="S186" i="6"/>
  <c r="S187" i="6"/>
  <c r="S188" i="6"/>
  <c r="S189" i="6"/>
  <c r="S190" i="6"/>
  <c r="S191" i="6"/>
  <c r="S192" i="6"/>
  <c r="S193" i="6"/>
  <c r="S194" i="6"/>
  <c r="S195" i="6"/>
  <c r="S196" i="6"/>
  <c r="S197" i="6"/>
  <c r="S198" i="6"/>
  <c r="S199" i="6"/>
  <c r="S200" i="6"/>
  <c r="S201" i="6"/>
  <c r="S202" i="6"/>
  <c r="S203" i="6"/>
  <c r="S204" i="6"/>
  <c r="S205" i="6"/>
  <c r="S206" i="6"/>
  <c r="S207" i="6"/>
  <c r="S208" i="6"/>
  <c r="S209" i="6"/>
  <c r="S210" i="6"/>
  <c r="S211" i="6"/>
  <c r="S212" i="6"/>
  <c r="S213" i="6"/>
  <c r="S214" i="6"/>
  <c r="S215" i="6"/>
  <c r="S216" i="6"/>
  <c r="S217" i="6"/>
  <c r="S218" i="6"/>
  <c r="S219" i="6"/>
  <c r="S220" i="6"/>
  <c r="S221" i="6"/>
  <c r="S222" i="6"/>
  <c r="S223" i="6"/>
  <c r="S224" i="6"/>
  <c r="S225" i="6"/>
  <c r="S226" i="6"/>
  <c r="S227" i="6"/>
  <c r="S228" i="6"/>
  <c r="S229" i="6"/>
  <c r="S230" i="6"/>
  <c r="S231" i="6"/>
  <c r="S232" i="6"/>
  <c r="S11" i="6"/>
  <c r="C11" i="6" l="1"/>
  <c r="C20" i="6"/>
  <c r="C19" i="6"/>
  <c r="C18" i="6"/>
  <c r="C17" i="6"/>
  <c r="C16" i="6"/>
  <c r="C15" i="6"/>
  <c r="C14" i="6"/>
  <c r="C13" i="6"/>
  <c r="C12" i="6"/>
  <c r="B20" i="6"/>
  <c r="B19" i="6"/>
  <c r="B18" i="6"/>
  <c r="B17" i="6"/>
  <c r="B16" i="6"/>
  <c r="B15" i="6"/>
  <c r="B14" i="6"/>
  <c r="B13" i="6"/>
  <c r="B12" i="6"/>
  <c r="B11" i="6"/>
</calcChain>
</file>

<file path=xl/sharedStrings.xml><?xml version="1.0" encoding="utf-8"?>
<sst xmlns="http://schemas.openxmlformats.org/spreadsheetml/2006/main" count="365" uniqueCount="288">
  <si>
    <t>…</t>
  </si>
  <si>
    <t>Risikohåndtering</t>
  </si>
  <si>
    <t xml:space="preserve"> </t>
  </si>
  <si>
    <t>Medfører brud på lovgivning, fx forvaltningslov og straffelov</t>
  </si>
  <si>
    <t>Score: 1</t>
  </si>
  <si>
    <t>Ingen særlig påvirkning</t>
  </si>
  <si>
    <t>Ingen særlige påvirkning</t>
  </si>
  <si>
    <t>Score: 2</t>
  </si>
  <si>
    <t>Meromkostninger og tab i begrænset niveau, som kan kræve mindre budgetændringer</t>
  </si>
  <si>
    <t>Håndteres inden for rimeligt ekstra administrativt ressourcetræk</t>
  </si>
  <si>
    <t>Forbigående opmærksomhed fra enkelte grupper</t>
  </si>
  <si>
    <t>Planlagte aktiviteter kan gennemføres med mindre justeringer</t>
  </si>
  <si>
    <t>Forringet samarbejde med interessenter i enkeltsager</t>
  </si>
  <si>
    <t>Manglende overholdelse af administrative procedurer og regler, som ikke er af kritisk karakter</t>
  </si>
  <si>
    <t>Score: 3</t>
  </si>
  <si>
    <t>Store økonomiske tab med risiko for at blive sat under administration</t>
  </si>
  <si>
    <t>Der må trækkes væsentligt på eksisterende og nye administrative ressourcer</t>
  </si>
  <si>
    <t>Offentligheden fatter generel negativ interesse for organisationen</t>
  </si>
  <si>
    <t>Medfører revurdering af vigtige aktiviteter</t>
  </si>
  <si>
    <t>Generelt forringet samarbejde med interessenter</t>
  </si>
  <si>
    <t>Lovbrud, der er kritiske og kan stille ministeriet i miskredit</t>
  </si>
  <si>
    <t>Score: 4</t>
  </si>
  <si>
    <t>Væsentlige økonomiske tab. Bliver sat under administration</t>
  </si>
  <si>
    <t>Eksisterende og nye administrative ressourcer er ikke tilstrækkelige</t>
  </si>
  <si>
    <t xml:space="preserve">Væsentlig skade på omdømme. Der vil være personale- og ledelsesmæssige konsekvenser </t>
  </si>
  <si>
    <t>Bliver ude af stand til at gennemføre vigtige aktiviteter. Der vil være personale- og ledelsesmæssige konsekvenser</t>
  </si>
  <si>
    <t>Væsentligt nedbrud i det generelle samarbejde med interessenter</t>
  </si>
  <si>
    <t xml:space="preserve">Brud på kritisk lovgivning, fx straffeloven brydes. Der vil være personale- og ledelsesmæssige konsekvenser </t>
  </si>
  <si>
    <t>Konsekvens-beskrivelse</t>
  </si>
  <si>
    <t xml:space="preserve">Forskelsbehandling, Skade på omdømme, Sociale konsekvenser, Indflydelse på privatliv, Skade på menneskelig værdighed </t>
  </si>
  <si>
    <t xml:space="preserve">Materiel skade, Identitetstyveri, Identitetssvig, Økonomiske konsekvenser, Finansielle tab, Skade på legitime interesser </t>
  </si>
  <si>
    <t>Immateriel skade, Fysisk skade, Skade på liv, psyke og helbred</t>
  </si>
  <si>
    <t>Begrænsning/krænkelse af fundamentale rettigheder og frihedsrettigheder</t>
  </si>
  <si>
    <t>Beskyttelsen af børns privatliv forringes</t>
  </si>
  <si>
    <t>2. Mindre alvorlig (generende)</t>
  </si>
  <si>
    <t>Registreredes eksponeres internt for uautoriserede</t>
  </si>
  <si>
    <t>Registrerede oplever ingen særlige eller mindre materielle tab.</t>
  </si>
  <si>
    <t>Registreredes fundamentale rettigheder forringes. Registrerede kan ikke gøre brug af sine rettigheder i en kortere periode.</t>
  </si>
  <si>
    <t>Børn eksponeres internt for uautoriserede. Forældres kontrol over barnets oplysninger forringes. Børn kan udsættes for helbredsmæssige gener - intet alvorligt.</t>
  </si>
  <si>
    <t xml:space="preserve">Registrerede oplever alvorlige materielle tab. </t>
  </si>
  <si>
    <t>Registrerede fysiske og/eller psykiske helbred eller fysiske sikkerhed påvirkes</t>
  </si>
  <si>
    <t>Registreredes fundamentale rettigheder forringes. Registrerede kan ikke gøre brug af sine rettigheder i en længere periode.</t>
  </si>
  <si>
    <t>Børn eksponeres på en måde, som ikke tjener den registrerede, og kan blive ekskluderet fra sociale netværk. Forældres kontrol over barnets personoplysninger fratages. Børns helbred påvirkes</t>
  </si>
  <si>
    <t>4. Graverende/ ødelæggende (uacceptabelt)</t>
  </si>
  <si>
    <t>Væsentlig skade på registreredes ry/omdømme, der kan føre til store sociale tab. Registrerede fratages muligheden for at være anonym, da fortroligheden af data mistes.</t>
  </si>
  <si>
    <t>Væsentlige materielle tab, der påvirker registreredes livssituation væsentligt</t>
  </si>
  <si>
    <t>Registreredes udsættes for fundamental helbredsmæssig fare. Registreredes fysiske sikkerhed er i fare. Menneskeliv kan stå på spil.</t>
  </si>
  <si>
    <t>Registrerede mister helt muligheden for at gøre brug af sine rettigheder.</t>
  </si>
  <si>
    <t>Børn lider væsentlig skade på omdømme, der kan føre til sociale tab. Børns helbred er i fundamental fare.</t>
  </si>
  <si>
    <t>Risikoidentifikation</t>
  </si>
  <si>
    <t>Risikoanalyse</t>
  </si>
  <si>
    <t>Infrastruktursvigt</t>
  </si>
  <si>
    <t>Tekniske fejl</t>
  </si>
  <si>
    <t>Menneskelige handlinger</t>
  </si>
  <si>
    <t>Kompromittering af funktioner eller tjenester</t>
  </si>
  <si>
    <t>Organisatoriske trusler</t>
  </si>
  <si>
    <t>Hardware</t>
  </si>
  <si>
    <t>Software</t>
  </si>
  <si>
    <t>Netværk</t>
  </si>
  <si>
    <t>Medarbejdere</t>
  </si>
  <si>
    <t>Lokation</t>
  </si>
  <si>
    <t>Organisation</t>
  </si>
  <si>
    <t>Uautoriseret behandling af personoplysninger</t>
  </si>
  <si>
    <t>Mangelfuld konfiguration af logning af auditspor</t>
  </si>
  <si>
    <t>Ansvarlig</t>
  </si>
  <si>
    <t>STAMDATA</t>
  </si>
  <si>
    <t>SYSTEMNAVN:</t>
  </si>
  <si>
    <t>[Udfyld systemnavn]</t>
  </si>
  <si>
    <t>RISIKOEJER (KC):</t>
  </si>
  <si>
    <t>[Udfyld risikoejer]</t>
  </si>
  <si>
    <t>ÅR:</t>
  </si>
  <si>
    <t>[202x]</t>
  </si>
  <si>
    <r>
      <t xml:space="preserve">Konsekvens for forretningen
</t>
    </r>
    <r>
      <rPr>
        <sz val="8"/>
        <color theme="1"/>
        <rFont val="Calibri"/>
        <family val="2"/>
        <scheme val="minor"/>
      </rPr>
      <t>[Vejledning: Se definitioner på konsekvens i fanen "Konsekvensskema" og vælg en score]</t>
    </r>
  </si>
  <si>
    <t>Fortrolighed</t>
  </si>
  <si>
    <t>Integritet</t>
  </si>
  <si>
    <t>Tilgængelighed</t>
  </si>
  <si>
    <r>
      <t xml:space="preserve">Konsekvens for de registrerede (jf. GDPR)
</t>
    </r>
    <r>
      <rPr>
        <sz val="8"/>
        <color theme="1"/>
        <rFont val="Calibri"/>
        <family val="2"/>
        <scheme val="minor"/>
      </rPr>
      <t>[Vejledning: Se definitioner på konsekvens i fanen "Konsekvensskema" og vælg en score]</t>
    </r>
  </si>
  <si>
    <r>
      <t xml:space="preserve">Konsekvens for samfundet (jf. NIS2)
</t>
    </r>
    <r>
      <rPr>
        <sz val="8"/>
        <color theme="1"/>
        <rFont val="Calibri"/>
        <family val="2"/>
        <scheme val="minor"/>
      </rPr>
      <t>[Vejledning: Se definitioner på konsekvens i fanen "Konsekvensskema" og vælg en score]</t>
    </r>
  </si>
  <si>
    <r>
      <t xml:space="preserve">Restsandsynlighed
</t>
    </r>
    <r>
      <rPr>
        <sz val="8"/>
        <color theme="1"/>
        <rFont val="Calibri"/>
        <family val="2"/>
        <scheme val="minor"/>
      </rPr>
      <t>[Vejledning: Vurdering af sandsynlighed på bagkant af mitigerende tiltag. Vælg en score</t>
    </r>
    <r>
      <rPr>
        <sz val="8"/>
        <color theme="1"/>
        <rFont val="Calibri"/>
        <family val="2"/>
      </rPr>
      <t>]</t>
    </r>
  </si>
  <si>
    <r>
      <t xml:space="preserve">Risiko
</t>
    </r>
    <r>
      <rPr>
        <sz val="8"/>
        <color theme="1"/>
        <rFont val="Calibri"/>
        <family val="2"/>
      </rPr>
      <t xml:space="preserve">[Vejledning: </t>
    </r>
    <r>
      <rPr>
        <sz val="8"/>
        <color theme="1"/>
        <rFont val="Calibri"/>
        <family val="2"/>
        <scheme val="minor"/>
      </rPr>
      <t>Beregnes automatisk udfra sandsynlighed x højeste konsekvens</t>
    </r>
    <r>
      <rPr>
        <sz val="8"/>
        <color theme="1"/>
        <rFont val="Calibri"/>
        <family val="2"/>
      </rPr>
      <t>]</t>
    </r>
  </si>
  <si>
    <r>
      <t xml:space="preserve">Restrisiko
</t>
    </r>
    <r>
      <rPr>
        <sz val="8"/>
        <color theme="1"/>
        <rFont val="Calibri"/>
        <family val="2"/>
        <scheme val="minor"/>
      </rPr>
      <t>[Vejledning: Beregnes automatisk udfra restsandsynlighed x rest konsekvens]</t>
    </r>
  </si>
  <si>
    <t>Deadline for de mitigerende tiltag</t>
  </si>
  <si>
    <t>Risiko nr</t>
  </si>
  <si>
    <t>Kategori</t>
  </si>
  <si>
    <t>Fysiske trusler</t>
  </si>
  <si>
    <t>Brand</t>
  </si>
  <si>
    <t>Strømudfald</t>
  </si>
  <si>
    <t>Vand</t>
  </si>
  <si>
    <t>Svigt af telekommunikationsnetværk</t>
  </si>
  <si>
    <t>Svigt af udstyr eller system</t>
  </si>
  <si>
    <t>Alvorlig ulykke</t>
  </si>
  <si>
    <t>Manglende mulighed for vedligeholdelse af informationssystemet</t>
  </si>
  <si>
    <t>Tyveri af medier eller dokumenter</t>
  </si>
  <si>
    <t>Støv, rust, frost</t>
  </si>
  <si>
    <t>Videregivelse af information</t>
  </si>
  <si>
    <t>Naturskabte trusler</t>
  </si>
  <si>
    <t>Klimafænomen</t>
  </si>
  <si>
    <t>Beskadigelse af udstyr eller medier</t>
  </si>
  <si>
    <t>Datakorrumpering</t>
  </si>
  <si>
    <t>Meteorologisk fænomen</t>
  </si>
  <si>
    <t>Fejl ved anvendelse</t>
  </si>
  <si>
    <t>Oversvømmelse</t>
  </si>
  <si>
    <t>Misbrug af rettigheder eller tilladelser</t>
  </si>
  <si>
    <t>Pandemi-/epidemifænomen</t>
  </si>
  <si>
    <t>Mangel på personale</t>
  </si>
  <si>
    <t>Svigt af forsyningssystem</t>
  </si>
  <si>
    <t>Mangel på ressourcer</t>
  </si>
  <si>
    <t>Svigt hos serviceudbydere</t>
  </si>
  <si>
    <t>Overtrædelse af love eller bestemmelser</t>
  </si>
  <si>
    <t>Terrorangreb, sabotage</t>
  </si>
  <si>
    <t>Social manipulation (social engineering)</t>
  </si>
  <si>
    <t>Aflytning</t>
  </si>
  <si>
    <t>Tyveri af udstyr</t>
  </si>
  <si>
    <t>Tyveri af digital identitet eller legitimationsoplysninger</t>
  </si>
  <si>
    <t>Manipulation af hardware</t>
  </si>
  <si>
    <t>Manipulation af software</t>
  </si>
  <si>
    <t>Uautoriseret adgang til faciliteter</t>
  </si>
  <si>
    <t>Uautoriseret brug af udstyr</t>
  </si>
  <si>
    <t>Forkert brug af udstyr</t>
  </si>
  <si>
    <t>Ulovlig behandling af data</t>
  </si>
  <si>
    <t>Eksempler på sårbarheder</t>
  </si>
  <si>
    <t>Mangelfuld vedligeholdelse/fejlagtig installation af lagringsmedier</t>
  </si>
  <si>
    <t>Mangelfuld styring af konfigurationsændringer</t>
  </si>
  <si>
    <t>Mangelfuld proces for periodisk udskiftning af udstyr</t>
  </si>
  <si>
    <t>Utilstrækkelige identifikations- og autentifikationsmekanismer (fx til brugerautentifikation)</t>
  </si>
  <si>
    <t>Følsomhed over for fugt, støv, urenheder</t>
  </si>
  <si>
    <t>Ubeskyttet kommunikation af følsomme data</t>
  </si>
  <si>
    <t>Ubeskyttede offentlige netværksforbindelser</t>
  </si>
  <si>
    <t>Forkert brug af software og hardware</t>
  </si>
  <si>
    <t>Mangelfulde eller manglende overvågningsmekanismer</t>
  </si>
  <si>
    <t>Ubeskyttet lagring/opbevaring</t>
  </si>
  <si>
    <t>Ringe awareness omkring sikkerhed</t>
  </si>
  <si>
    <t>Mangel på omhu ved bortskaffelse</t>
  </si>
  <si>
    <t>Utilstrækkelig fysisk beskyttelse af bygning, døre og vinduer</t>
  </si>
  <si>
    <r>
      <rPr>
        <sz val="10"/>
        <rFont val="Calibri"/>
        <family val="2"/>
        <scheme val="minor"/>
      </rPr>
      <t>Procedurer for risikoidentifikation og -vurdering er ikke udarbejdet, eller
implementeringen heraf er ineffektiv</t>
    </r>
  </si>
  <si>
    <t>Ingen eller mangelfuld test af software</t>
  </si>
  <si>
    <t>Mangelfuld håndtering i forhold til servicevedligeholdelse</t>
  </si>
  <si>
    <t>Kendte fejl i softwaren</t>
  </si>
  <si>
    <t>Nødplaner findes ikke, eller de er mangelfulde eller forældede</t>
  </si>
  <si>
    <t>Manglende "log-ud", når arbejdsstationen forlades</t>
  </si>
  <si>
    <t>Procedurer for håndtering af fortrolig information er ikke udarbejdet, eller implementeringen heraf er ineffektiv</t>
  </si>
  <si>
    <t>Bortskaffelse eller genbrug af lagringsmedier uden passende sletning</t>
  </si>
  <si>
    <t>Forkert tildeling af adgangsrettigheder</t>
  </si>
  <si>
    <t>Anvendelse af tidsmæssigt forkerte data i applikationer</t>
  </si>
  <si>
    <t>Kompliceret brugergrænseflade</t>
  </si>
  <si>
    <t>Utilstrækkelig eller manglende dokumentation</t>
  </si>
  <si>
    <t>Forkert opsætning af parametre</t>
  </si>
  <si>
    <t>Dårlig administration af adgangskoder</t>
  </si>
  <si>
    <t>Aktivering af unødvendige tjenester</t>
  </si>
  <si>
    <t>Umoden eller ny software</t>
  </si>
  <si>
    <t>Uklare eller ufuldstændige specifikationer til udviklere</t>
  </si>
  <si>
    <t>Manglende styring af download og brug af software</t>
  </si>
  <si>
    <t>Manglende eller ufuldstændige backupkopier</t>
  </si>
  <si>
    <t>Single point of failure</t>
  </si>
  <si>
    <t>Usikker netværksarkitektur</t>
  </si>
  <si>
    <t>Mangelfulde rekrutteringsprocedurer</t>
  </si>
  <si>
    <t>Mangelfuld oplæring/træning i sikkerhed</t>
  </si>
  <si>
    <t>Ingen overvågning af arbejde udført af eksternt personale eller rengøringspersonale</t>
  </si>
  <si>
    <t>Mangelfuld eller skødesløs fysisk adgangskontrol til bygninger og rum</t>
  </si>
  <si>
    <t>Placering i et område, hvor der er risiko for oversvømmelse</t>
  </si>
  <si>
    <t>Formel procedure for brugerregistrering og -afmelding er ikke udarbejdet, eller implementeringen heraf er ineffektiv</t>
  </si>
  <si>
    <t>Formel proces for gennemgang af adgangsrettigheder (tilsyn) er ikke udarbejdet, eller implementeringen heraf er ineffektiv</t>
  </si>
  <si>
    <t>Procedure for overvågning af informationsbehandlingsfaciliteter er ikke udarbejdet, eller implementeringen heraf er ineffektiv</t>
  </si>
  <si>
    <t>Mangelfulde eller manglende fejlrapporter i administrator- og operatørlogge</t>
  </si>
  <si>
    <t>Mangelfuld eller manglende serviceleveranceaftale (SLA)</t>
  </si>
  <si>
    <t>Procedure for ændringsstyring er ikke udarbejdet, eller implementeringen heraf er ineffektiv</t>
  </si>
  <si>
    <t>Mangelfuld delegering af ansvar for informationssikkerhed</t>
  </si>
  <si>
    <t>Politik for brug af e-mail er ikke udarbejdet, eller implementeringen heraf er ineffektiv</t>
  </si>
  <si>
    <t>Procedurer for installation af software på driftssystemer er ikke udarbejdet, eller implementeringen heraf er ineffektiv</t>
  </si>
  <si>
    <t>Mangelfuld styring af aktiver uden for lokationen</t>
  </si>
  <si>
    <t>Utilstrækkelig eller manglende politik for "ryddeligt skrivebord og låst skærm"</t>
  </si>
  <si>
    <t>Adgangskontrol til informationsbehandlingsfaciliteter er ikke implementeret eller fungerer ikke ordentligt</t>
  </si>
  <si>
    <t>Mekanismer til overvågning af informationssikkerhedsbrud er ikke korrekt implementeret</t>
  </si>
  <si>
    <t>Procedurer for rapportering af informationssikkerhedssvagheder er ikke udarbejdet, eller implementeringen heraf er ineffektiv</t>
  </si>
  <si>
    <t>Sandsynlighed</t>
  </si>
  <si>
    <t>Procedurer for risikoidentifikation og -vurdering er ikke udarbejdet, eller implementeringen heraf er ineffektiv</t>
  </si>
  <si>
    <t>Utilstrækkelige aftaler (vedrørende sikkerhed) i kontrakter med kunder og/eller tredjeparter</t>
  </si>
  <si>
    <t>Eksempelbeskrivelse</t>
  </si>
  <si>
    <t>Usandsynligt</t>
  </si>
  <si>
    <t>Det anses for næsten udelukket, at hændelsen nogensinde kan forekomme</t>
  </si>
  <si>
    <t>- Ingen erfaring med hændelsen</t>
  </si>
  <si>
    <t>- Kendes kun fra få offentlige og private virksomheder</t>
  </si>
  <si>
    <t>Mindre sandsynligt</t>
  </si>
  <si>
    <t>Hændelsen forventes ikke at komme</t>
  </si>
  <si>
    <t>- Mindre erfaring med hændelsen</t>
  </si>
  <si>
    <t>- Kendes fra  offentlige og private virksomheder</t>
  </si>
  <si>
    <t>Sandsynligt</t>
  </si>
  <si>
    <t>Det er sandsynligt, at hændelsen vil forekomme</t>
  </si>
  <si>
    <t>- Man har erfaring med hændelsen, men ikke inden for de sidste 12 måneder</t>
  </si>
  <si>
    <t>- Kendes fra offentlige og private virksomheder (omtales årligt i pressen)</t>
  </si>
  <si>
    <t>Forventet</t>
  </si>
  <si>
    <t>Det forventes, at hændelsen vil forekomme</t>
  </si>
  <si>
    <t>- Man har erfaring med hændelsen inden for de sidste 12 måneder</t>
  </si>
  <si>
    <t>- Hænder jævnligt i andre offentlige og private virksomheder (omtales ofte i pressen)</t>
  </si>
  <si>
    <t>Metode</t>
  </si>
  <si>
    <t xml:space="preserve">3. Risikodeling (overførsel)
</t>
  </si>
  <si>
    <t xml:space="preserve">4. Risikofastholdelse (accept)
</t>
  </si>
  <si>
    <t>Beskrivelser</t>
  </si>
  <si>
    <t>Ubetydelig (uvæsentlig)
Score: 1</t>
  </si>
  <si>
    <t>Mindre alvorlig (generende)
Score: 2</t>
  </si>
  <si>
    <t>Meget alvorlig (kritisk)
Score: 3</t>
  </si>
  <si>
    <t>Graverende/ ødelæggende (uacceptabelt)
Score: 4</t>
  </si>
  <si>
    <t>Medfører økonomiske meromkostninger eller tab for forretningen</t>
  </si>
  <si>
    <t>Medfører administrative belastninger for forretningen</t>
  </si>
  <si>
    <t>Påvirker forretningen omdømme negativt</t>
  </si>
  <si>
    <t>Medfører indskrænkninger i forretningen evne til at handle i en periode</t>
  </si>
  <si>
    <t>Påvirker forretningen  forhold til interessenter</t>
  </si>
  <si>
    <t>1. Ubetydelig (uvæsentlig)</t>
  </si>
  <si>
    <t>Registrerede udsættes for fysiske og/eller psykiske helbredsmæssige gener i mindre grad – intet alvorligt</t>
  </si>
  <si>
    <t>3. Meget alvorlig (kritisk)</t>
  </si>
  <si>
    <t>Registreredes eksponeres på en måde, som skader de sociale relationer, såvel internt blandt kollegaer og eksternt uden for organisation. Registreredes fratages potentielt retten til at være anonym.</t>
  </si>
  <si>
    <r>
      <rPr>
        <b/>
        <sz val="14"/>
        <color rgb="FF031D5C"/>
        <rFont val="Calibri"/>
        <family val="2"/>
        <scheme val="minor"/>
      </rPr>
      <t xml:space="preserve">Bilag 3:  Eksempel på sandsynlighedsvurdering </t>
    </r>
    <r>
      <rPr>
        <sz val="14"/>
        <color rgb="FF031D5C"/>
        <rFont val="Calibri"/>
        <family val="2"/>
        <scheme val="minor"/>
      </rPr>
      <t>- 
bør justeres til organisations kontekst</t>
    </r>
  </si>
  <si>
    <r>
      <t xml:space="preserve">Tabel 2: Konsekvenstyper og skala for vurdering af 
konsekvenser for de </t>
    </r>
    <r>
      <rPr>
        <b/>
        <u/>
        <sz val="12"/>
        <color theme="1"/>
        <rFont val="Calibri"/>
        <family val="2"/>
        <scheme val="minor"/>
      </rPr>
      <t>registrerede</t>
    </r>
  </si>
  <si>
    <t>Mangelfulde eller manglende bestemmelser (vedrørende informationssikkerhed) i
kontrakter med medarbejdere</t>
  </si>
  <si>
    <r>
      <t xml:space="preserve">Organisationen anvender kontroller/foranstaltninger for at reducere sandsynligheden eller virkningen af risikoen. Det kan være:
</t>
    </r>
    <r>
      <rPr>
        <b/>
        <sz val="10"/>
        <color theme="1"/>
        <rFont val="Calibri"/>
        <family val="2"/>
        <scheme val="minor"/>
      </rPr>
      <t xml:space="preserve">Teknisk kontrol:
</t>
    </r>
    <r>
      <rPr>
        <b/>
        <sz val="10"/>
        <color theme="1"/>
        <rFont val="Calibri"/>
        <family val="2"/>
      </rPr>
      <t xml:space="preserve">• </t>
    </r>
    <r>
      <rPr>
        <sz val="10"/>
        <color theme="1"/>
        <rFont val="Calibri"/>
        <family val="2"/>
        <scheme val="minor"/>
      </rPr>
      <t xml:space="preserve">Implementer firewalls, systemer til registrering af indtrængen og slutpunktsbeskyttelse.
• Krypter følsomme data under transmission og opbevaring.
• Implementer adgangskontrolmekanismer såsom multi-faktor-godkendelse.
</t>
    </r>
    <r>
      <rPr>
        <b/>
        <sz val="10"/>
        <color theme="1"/>
        <rFont val="Calibri"/>
        <family val="2"/>
        <scheme val="minor"/>
      </rPr>
      <t xml:space="preserve">Organisatoriske kontroller:
• </t>
    </r>
    <r>
      <rPr>
        <sz val="10"/>
        <color theme="1"/>
        <rFont val="Calibri"/>
        <family val="2"/>
        <scheme val="minor"/>
      </rPr>
      <t xml:space="preserve">Etabler politikker og procedurer (f.eks. adgangskodehåndtering, hændelsesrespons).
• Gennemfør regelmæssig sikkerhedsbevidsthedstræning for medarbejdere.
• Vedligeholde effektive backup- og gendannelsessystemer.
</t>
    </r>
    <r>
      <rPr>
        <b/>
        <sz val="10"/>
        <color theme="1"/>
        <rFont val="Calibri"/>
        <family val="2"/>
        <scheme val="minor"/>
      </rPr>
      <t>Fysiske kontroller</t>
    </r>
    <r>
      <rPr>
        <sz val="10"/>
        <color theme="1"/>
        <rFont val="Calibri"/>
        <family val="2"/>
        <scheme val="minor"/>
      </rPr>
      <t xml:space="preserve">:
• Sikre lokaler med overvågning, låse og besøgsstyring.
• Brug miljøkontrol såsom brandslukningssystemer.
</t>
    </r>
  </si>
  <si>
    <t xml:space="preserve">Organisationen eliminerer risikoen ved at indstille aktiviteten eller fjerne kilden til risikoen. Dette kan fx gøres ved:
• Afbryd tjenester eller produkter, der udgør uacceptable risici.
• Ændre forretningsprocesser for at undgå risikable aktiviteter.
• Nedlukning af ældre systemer, der udgør uoverskuelige risici.
• Brug nyere, mere sikre teknologier eller software.
• Flyt operationer ud af højrisikoområder eller jurisdiktioner.
</t>
  </si>
  <si>
    <t xml:space="preserve">Organisationen overfører risikoen til en anden part, såsom en ekstern tjenesteudbyder eller et forsikringsselskab. Dette kan fx gøres ved:
• Køb en cybersikkerhedsforsikring for at dække økonomiske tab.
• Outsource risikofyldte funktioner til specialiserede leverandører med bedre risikostyringsevner.
• Brug cloud-tjenesteudbydere med stærke kontraktlige garantier for sikkerhed og overholdelse.
</t>
  </si>
  <si>
    <t>Manglende overholdelse af procedurer</t>
  </si>
  <si>
    <t>Eksempler på trusler</t>
  </si>
  <si>
    <r>
      <t xml:space="preserve">Trussel
</t>
    </r>
    <r>
      <rPr>
        <sz val="8"/>
        <color theme="1"/>
        <rFont val="Calibri"/>
        <family val="2"/>
      </rPr>
      <t>[Vejledning: Nedenfor er pre-udfyldt eksempler på nogle af de mest almindelige trusler fra fanen "Trusselskatalog". Du kan tage udgangspunkt i dem, slette og kopiere yderligere trusler ind fx med inspiration fra trusselskataloget]</t>
    </r>
  </si>
  <si>
    <r>
      <t>Sårbarhed</t>
    </r>
    <r>
      <rPr>
        <sz val="9"/>
        <color theme="1"/>
        <rFont val="Calibri"/>
        <family val="2"/>
        <scheme val="minor"/>
      </rPr>
      <t xml:space="preserve"> 
</t>
    </r>
    <r>
      <rPr>
        <sz val="8"/>
        <color theme="1"/>
        <rFont val="Calibri"/>
        <family val="2"/>
        <scheme val="minor"/>
      </rPr>
      <t>[Vejledning: Nedenfor er pre-udfyldt sårbarheder, der kan udnytte trusselseksemplerne i kolonne B. Du kan tage udgangspunkt i dem, slette og kopiere yderligere sårbarheder ind fx med inspiration fra "Sårbarhedskatalog"]</t>
    </r>
  </si>
  <si>
    <r>
      <t xml:space="preserve">Sandsynlighed
</t>
    </r>
    <r>
      <rPr>
        <sz val="8"/>
        <color theme="1"/>
        <rFont val="Calibri"/>
        <family val="2"/>
        <scheme val="minor"/>
      </rPr>
      <t xml:space="preserve">[Vejledning: </t>
    </r>
    <r>
      <rPr>
        <sz val="8"/>
        <color theme="1"/>
        <rFont val="Calibri"/>
        <family val="2"/>
        <scheme val="minor"/>
      </rPr>
      <t>Se definitioner for sandsynlighed i fanen "Sandsynlighedsskema" og vælg en score]</t>
    </r>
  </si>
  <si>
    <r>
      <rPr>
        <b/>
        <sz val="10"/>
        <color theme="0"/>
        <rFont val="Calibri"/>
        <family val="2"/>
        <scheme val="minor"/>
      </rPr>
      <t xml:space="preserve">Instruks: </t>
    </r>
    <r>
      <rPr>
        <sz val="10"/>
        <color theme="0"/>
        <rFont val="Calibri"/>
        <family val="2"/>
        <scheme val="minor"/>
      </rPr>
      <t xml:space="preserve">Her skal du udvælge de trusler, der er relevante for din organsation og aktivet, som du skal risikovurdere. Indsæt dem i fanen "Risikovurdering" i kolonne B ved manuelt at kopiere dem ind. </t>
    </r>
  </si>
  <si>
    <r>
      <t xml:space="preserve">Tabel 1: Konsekvenstyper og skala for vurdering af konsekvenser for </t>
    </r>
    <r>
      <rPr>
        <b/>
        <u/>
        <sz val="12"/>
        <color theme="1"/>
        <rFont val="Calibri"/>
        <family val="2"/>
        <scheme val="minor"/>
      </rPr>
      <t>forretningen</t>
    </r>
  </si>
  <si>
    <t>Tabel 3: Konsekvenstyper og skala for vurdering af konsekvenser for samfundet (NIS2)</t>
  </si>
  <si>
    <t>Sanktionsproces i tilfælde af en informationssikkerhedsincident er ikke defineret
eller fungerer ikke ordentligt</t>
  </si>
  <si>
    <r>
      <rPr>
        <b/>
        <sz val="14"/>
        <color rgb="FF031D5C"/>
        <rFont val="Calibri"/>
        <family val="2"/>
        <scheme val="minor"/>
      </rPr>
      <t xml:space="preserve">Bilag 5:  Eksempel på og inspiration til risikohåndteringsmetoder </t>
    </r>
    <r>
      <rPr>
        <sz val="14"/>
        <color rgb="FF031D5C"/>
        <rFont val="Calibri"/>
        <family val="2"/>
        <scheme val="minor"/>
      </rPr>
      <t>- 
bør justeres til organisations kontekst</t>
    </r>
  </si>
  <si>
    <r>
      <rPr>
        <b/>
        <sz val="14"/>
        <color rgb="FF031D5C"/>
        <rFont val="Calibri"/>
        <family val="2"/>
        <scheme val="minor"/>
      </rPr>
      <t>Bilag 1: Eksempel på trusselskatalog</t>
    </r>
    <r>
      <rPr>
        <sz val="14"/>
        <color rgb="FF031D5C"/>
        <rFont val="Calibri"/>
        <family val="2"/>
        <scheme val="minor"/>
      </rPr>
      <t xml:space="preserve">  
- SKAL tilpasses til organisations kontekst inden risikovurdering startes</t>
    </r>
  </si>
  <si>
    <r>
      <rPr>
        <b/>
        <sz val="14"/>
        <color rgb="FF031D5C"/>
        <rFont val="Calibri"/>
        <family val="2"/>
        <scheme val="minor"/>
      </rPr>
      <t xml:space="preserve">Bilag 2: Eksempel på sårbarhedskatalog - </t>
    </r>
    <r>
      <rPr>
        <sz val="14"/>
        <color rgb="FF031D5C"/>
        <rFont val="Calibri"/>
        <family val="2"/>
        <scheme val="minor"/>
      </rPr>
      <t xml:space="preserve">
- SKAL tilpasses til organisations kontekst inden risikovurdering startes</t>
    </r>
  </si>
  <si>
    <t>Afsendelse eller distribuering af malware/ransomware</t>
  </si>
  <si>
    <t>Datainput fra upålidelige kilder herunder DDoS</t>
  </si>
  <si>
    <t>Fejl ved anvendelse, herunder konfigurationsfejl</t>
  </si>
  <si>
    <t>Manglende procedure for incidenthåndtering</t>
  </si>
  <si>
    <t>Utilstrækkelige aftaler (vedrørende sikkerhed) i kontrakter med kunder og/eller
tredjeparter</t>
  </si>
  <si>
    <t>Manglende/svag leverandørstyring</t>
  </si>
  <si>
    <t>Manglende/utilstrækkelig kryptering</t>
  </si>
  <si>
    <t>Manglende/utilstrækkelige politikker</t>
  </si>
  <si>
    <t>Top 15 trusler</t>
  </si>
  <si>
    <t>Top 15 sårbarheder</t>
  </si>
  <si>
    <t>Tabel 2: Sandsynlighedsskala og skala for vurdering af sandsynlighed for samfundet (NIS2)</t>
  </si>
  <si>
    <t>Step by step guide til fanen "Risikovurdering"</t>
  </si>
  <si>
    <t>Kilde: Tidligere bilag fra Digitaliseringsstyrelsens vejledning til risikostyring indenfor informationssikkerhed (december 2020) med bilag</t>
  </si>
  <si>
    <t>Lav -  under middel: Bør ikke give anledning til yderligere behandling</t>
  </si>
  <si>
    <t>Middel: bør give anledning til løbende overvågning</t>
  </si>
  <si>
    <t>Over middel: Bør give anledning til håndtering</t>
  </si>
  <si>
    <t>Høj: Bør håndteres med det samme</t>
  </si>
  <si>
    <t>Under middel
Score: 4</t>
  </si>
  <si>
    <t>4
Graverende/ødelæggende (uacceptabel)</t>
  </si>
  <si>
    <t>3
Meget alvorlig (kritisk)</t>
  </si>
  <si>
    <t>2
Mindre alvorlig (generende)</t>
  </si>
  <si>
    <t>1
Ubetydelig (uvæsentlig)</t>
  </si>
  <si>
    <t>1
Usandsynlig</t>
  </si>
  <si>
    <t>2
Mindre sandsynlig</t>
  </si>
  <si>
    <t>3
Sandsynlig</t>
  </si>
  <si>
    <t>4
Forventet</t>
  </si>
  <si>
    <t>Under middel
Score: 3</t>
  </si>
  <si>
    <t>Under middel
Score: 2</t>
  </si>
  <si>
    <t>Under middel
Score: 1</t>
  </si>
  <si>
    <t>Under middel
Score: 6</t>
  </si>
  <si>
    <t>Middel
Score: 8</t>
  </si>
  <si>
    <t>Middel
Score: 9</t>
  </si>
  <si>
    <t>Over middel
Score: 12</t>
  </si>
  <si>
    <t>Høj
Score: 16</t>
  </si>
  <si>
    <t>Konsekvens</t>
  </si>
  <si>
    <r>
      <rPr>
        <b/>
        <sz val="10"/>
        <color theme="0"/>
        <rFont val="Calibri"/>
        <family val="2"/>
      </rPr>
      <t>Instrukt:</t>
    </r>
    <r>
      <rPr>
        <sz val="10"/>
        <color theme="0"/>
        <rFont val="Calibri"/>
        <family val="2"/>
      </rPr>
      <t xml:space="preserve"> Vælg den risikohåndteringsmetode, som er mest effektiv for behandling af den givne trussel. Se beskrivelse for de anvendte kriterier nedenfor. 
I den forbindelse skal du identificere de foranstaltninger, som er implementeret. Disse bør være beskrevet i organisationens Statement of Applicability, hvorfra du kan hente oplysningerne. Du kan hente yderligere inspiration i tabellen nedenfor til bestemmelse af, hvilke foranstaltninger der kan være relevante at implementere.</t>
    </r>
  </si>
  <si>
    <t>Organisationen beslutter sig bevidst for at acceptere risikoen, når den er inden for tolerancetærsklen. Dette kan fx gøres ved, at:
• Acceptere mindre risici, der er usandsynlige, eller som har en lav indvirkning.
• Bruge formel risikoacceptdokumentation til at begrunde beslutningen.
• Gennemgå regelmæssigt den tilbageholdte risiko for at sikre, at den forbliver inden for acceptable grænser.</t>
  </si>
  <si>
    <t>I en risikostyringssammenhæng medfører NIS2, at myndighederne også skal vurdere, hvorvidt en hændelse vil kunne påvirke eller skade andre i samfundet. 
Dette kan fx gøres ved, at den enkelte myndighed overvejer risici og konsekvenser for samfundet, hvis myndighedens kerneforretning rammes af en hændelse. Fx kan myndigheder i transportsektoren overveje risici forbundet med uautoriseret indgreb i trafikstyring i lufthavnen eller manglende styring af trafiksignaler på jernbanenettet. For myndigheder i sundhedssektoren kunne eksempler være fejl i fordelingen af medicinrecepter til borgere. Det er i denne forbindelse vigtigt at medtage potentielle konsekvenser og sandsynligheder i hele leverandørkæden for den pågældende service i det interne arbejde hen imod fastlæggelse af NIS2-afledte risikokriterier.</t>
  </si>
  <si>
    <r>
      <t xml:space="preserve">Risikohåndtering
</t>
    </r>
    <r>
      <rPr>
        <sz val="8"/>
        <rFont val="Calibri"/>
        <family val="2"/>
        <scheme val="minor"/>
      </rPr>
      <t>[Vejledning: Den mest effektive håndtering udvælges fra drop down]</t>
    </r>
  </si>
  <si>
    <t>Introduktion og vejledning til risikovurderingsskabelon</t>
  </si>
  <si>
    <r>
      <rPr>
        <b/>
        <sz val="14"/>
        <color rgb="FF031D5C"/>
        <rFont val="Calibri"/>
        <family val="2"/>
        <scheme val="minor"/>
      </rPr>
      <t xml:space="preserve">Bilag 4: Eksempel på konsekvensskema– </t>
    </r>
    <r>
      <rPr>
        <sz val="14"/>
        <color rgb="FF031D5C"/>
        <rFont val="Calibri"/>
        <family val="2"/>
        <scheme val="minor"/>
      </rPr>
      <t xml:space="preserve">
bør justeres til organisations kontekst</t>
    </r>
  </si>
  <si>
    <r>
      <rPr>
        <b/>
        <sz val="9"/>
        <color theme="1"/>
        <rFont val="Calibri"/>
        <family val="2"/>
        <scheme val="minor"/>
      </rPr>
      <t>Formål</t>
    </r>
    <r>
      <rPr>
        <sz val="9"/>
        <color theme="1"/>
        <rFont val="Calibri"/>
        <family val="2"/>
        <scheme val="minor"/>
      </rPr>
      <t xml:space="preserve">
Denne skabelon har til formål at inspirere til, hvordan en risikovurdering kan gennemføres for et givet informationsaktiv. Det er en forudsætning, at organisationen har gennemført risikoidentifikationsfasen, og dermed allerede har udpeget et informationssikkerhedsaktiv. Bemærk at skabelonen, herunder trussels- og sårbarhedskataloget, altid skal tilpasses din organisations og aktivets kontekst.
</t>
    </r>
    <r>
      <rPr>
        <b/>
        <sz val="9"/>
        <color theme="1"/>
        <rFont val="Calibri"/>
        <family val="2"/>
        <scheme val="minor"/>
      </rPr>
      <t>Målgruppe</t>
    </r>
    <r>
      <rPr>
        <sz val="9"/>
        <color theme="1"/>
        <rFont val="Calibri"/>
        <family val="2"/>
        <scheme val="minor"/>
      </rPr>
      <t xml:space="preserve">
Skabelonen er tiltænkt personer, der arbejder med informationssikkerhed og mere specifikt risikostyring samt risikovurdering. 
</t>
    </r>
    <r>
      <rPr>
        <b/>
        <sz val="9"/>
        <color theme="1"/>
        <rFont val="Calibri"/>
        <family val="2"/>
        <scheme val="minor"/>
      </rPr>
      <t>ISO/IEC 27001 og ISO/IEC 27005</t>
    </r>
    <r>
      <rPr>
        <sz val="9"/>
        <color theme="1"/>
        <rFont val="Calibri"/>
        <family val="2"/>
        <scheme val="minor"/>
      </rPr>
      <t xml:space="preserve">
Den internationale ledelsesstandard for informationssikkerhed, ISO/IEC 27001, stiller krav til, at organisationer etablerer formaliseret it-risikostyring, jf. kapitel 6 og 8, men der stilles ikke krav til hvilken metode, der anvendes. Denne skabelon er baseret på fremgangsmåden fra standarden ISO/IEC 27005, der beskriver et risikostyringsrammeværk for informationssikkerhed. For så vidt angår skalaer for sandsynlighed og konsekvens er det valgt at erstatte den generiske 5 trins skala og terminologi fra ISO/IEC 27005 med en 4-trinsskala, da denne skala har været og er bredt anvendt i danske myndigheder. Myndigheder bør anvende den skala, de finder mest anvendelig og/eller som flugter med den historisk anvendte metode. Skalaerne i skabelonen kan tilpasses andre skalaer.
</t>
    </r>
    <r>
      <rPr>
        <b/>
        <sz val="9"/>
        <color theme="1"/>
        <rFont val="Calibri"/>
        <family val="2"/>
        <scheme val="minor"/>
      </rPr>
      <t>Risikovurderingsproces</t>
    </r>
    <r>
      <rPr>
        <sz val="9"/>
        <color theme="1"/>
        <rFont val="Calibri"/>
        <family val="2"/>
        <scheme val="minor"/>
      </rPr>
      <t xml:space="preserve">
Formålet med risikovurderinger er at identificere og håndtere de risici, der er i forbindelse med organisationens brug af systemer, informationer og data. Resultatet af risikovurderingen skal gerne være et overblik over organisationens risici og eventuelle anbefalinger til håndtering af risiciene. Resultaterne kan vises til ledelsen via denne skabelon, i et headmap (se fanen "6. Heatmap (manuel)" for et eksempel) eller indsættes i organisationens egen rapporteringsskabelon. Organisationens samlede risikobillede med alle risici bør indsættes i organisationens eget risikoregister. Nedenfor er vist et procesdiagram over trin i risikovurderingsprocessen, som skabelonen også gennemgår.
</t>
    </r>
    <r>
      <rPr>
        <b/>
        <sz val="9"/>
        <color theme="1"/>
        <rFont val="Calibri"/>
        <family val="2"/>
        <scheme val="minor"/>
      </rPr>
      <t>Opbygning af skabelonen</t>
    </r>
    <r>
      <rPr>
        <sz val="9"/>
        <color theme="1"/>
        <rFont val="Calibri"/>
        <family val="2"/>
        <scheme val="minor"/>
      </rPr>
      <t xml:space="preserve">
Fane "Introduktion": Denne fane introducerer skabelonen samt metodik til selve risikovurderingen.
Fane "Risikovurdering": Her gennemføres selve risikovurderingen. Output er en oversigt over risici for aktivet og eventuelle håndterende tiltag, som aktivejeren har ansvaret for. Nogle felter skal manuelt udfyldes, mens andre automatisk udregnes baseret på pre-udfyldte formler. 
Fane "1-6": Kataloger og skemaer som kan bruges som inspiration og input til risikovurderingsarket. Kataloger og skemaerne skal tilpasses organisationers egen kontekst.
</t>
    </r>
  </si>
  <si>
    <r>
      <t xml:space="preserve">Mulige mitigerende tiltag
</t>
    </r>
    <r>
      <rPr>
        <sz val="8"/>
        <color theme="1"/>
        <rFont val="Calibri"/>
        <family val="2"/>
        <scheme val="minor"/>
      </rPr>
      <t>[Vejledning: Baseres på valg i kolonne O "5. Risikohåndtering". Se inspiration i fanen "5. Risikohåndtering" og beskriv den rette håndtering]</t>
    </r>
  </si>
  <si>
    <t>Sandsynlighedsscore til drop down</t>
  </si>
  <si>
    <t>Konsekvensscore til drop down</t>
  </si>
  <si>
    <t>3. Risikodeling (overførsel)</t>
  </si>
  <si>
    <t>4. Risikofastholdelse (accept)</t>
  </si>
  <si>
    <t>Inspireret fra ISO/IEC 27005, ENISA og CFCS</t>
  </si>
  <si>
    <r>
      <rPr>
        <b/>
        <sz val="10"/>
        <color theme="0"/>
        <rFont val="Calibri"/>
        <family val="2"/>
        <scheme val="minor"/>
      </rPr>
      <t xml:space="preserve">Instruks: </t>
    </r>
    <r>
      <rPr>
        <sz val="10"/>
        <color theme="0"/>
        <rFont val="Calibri"/>
        <family val="2"/>
        <scheme val="minor"/>
      </rPr>
      <t xml:space="preserve">For hver trussel og relateret sårbarhed skal udvælges en score for, hvor sandsynlig hændelsen er. Det anbefales at anvende de kriterier, som din organisation tidligere har brugt for at sikre sammenlignelighed. I denne template er valgt en fire-trins skala. Alternativt kan organisationen anvende kriteriesæt fra eksemplerne i ISO/IEC 27005, eller selv fastlægge egnede kriterier. Vælges en anden skala, skal drop down i kolonne D i "Risikovurdering" fanen ændres. Dette gøres ved "Data" -&gt; "Datavalidering" -&gt; "Datavalidering" -&gt; fanen "Indstilling" - &gt; under "Tillad" vælges "Liste" og marker scorene under "Kilde" og tryk "Ok". </t>
    </r>
  </si>
  <si>
    <r>
      <rPr>
        <b/>
        <sz val="10"/>
        <color theme="0"/>
        <rFont val="Calibri"/>
        <family val="2"/>
        <scheme val="minor"/>
      </rPr>
      <t xml:space="preserve">Instruks: </t>
    </r>
    <r>
      <rPr>
        <sz val="10"/>
        <color theme="0"/>
        <rFont val="Calibri"/>
        <family val="2"/>
        <scheme val="minor"/>
      </rPr>
      <t xml:space="preserve">Konsekvensvurderingen skal foretages ud fra tre perspektiver: hændelsens mulige påvirkning for forretningen, den registreredes rettigheder og kritiske samfundsservices i kolonne E-M i "Risikovurdering" fanen. Nedenstående konsekvensbeskrivelser og skalaer kan anvendes til inspiration til at udfylde konsekvenserne for hhv. forretningen (se inspiration i tabel 1 nedenfor), de registrerede (se inspiration i tabel 2 nedenfor) og samfundet (se inspiration i tabel 3 nedenfor).
Hvert perspektiv skal endvidere vurderes ud fra tre kategorier: Tab af fortrolighed, tab af Integritet og tab af tilgængelighed. 
I denne template er valgt en fire-trins skala. Alternativt kan organisationen anvende kriteriesæt fra eksemplerne i ISO27005, eller selv fastlægge egnede kriterier. Vælges en anden skala, skal drop down i kolonne D i "Risikovurdering" fanen ændres. Dette gøres ved "Data" -&gt; "Datavalidering" -&gt; "Datavalidering" -&gt; fanen "Indstilling" - &gt; under "Tillad" vælges "Liste" og marker scorene under "Kilde" og tryk "Ok". </t>
    </r>
  </si>
  <si>
    <r>
      <rPr>
        <b/>
        <sz val="10"/>
        <color theme="0"/>
        <rFont val="Calibri"/>
        <family val="2"/>
        <scheme val="minor"/>
      </rPr>
      <t xml:space="preserve">Instruks: </t>
    </r>
    <r>
      <rPr>
        <sz val="10"/>
        <color theme="0"/>
        <rFont val="Calibri"/>
        <family val="2"/>
        <scheme val="minor"/>
      </rPr>
      <t>Der er forskellige metoder til at opsummere risikovurderingens resultater. Én metode er at indsætte alle eller de højest scorede risici i et heat map som nedenfor. Typisk indsættes rest-risici. Du kan anvende tekstboksene til højre til at indsætte risici manuelt</t>
    </r>
  </si>
  <si>
    <t xml:space="preserve">Bilag 6:  Eksempel på heatmap </t>
  </si>
  <si>
    <r>
      <t xml:space="preserve">
1) Gem denne skabelon under et nyt navn [fx. løbenr_aktivnavn_beskrivelse]. 
2) Gå til fanen "Risikovurdering" og udfyld systemnavn, risikoejer samt årstal.
</t>
    </r>
    <r>
      <rPr>
        <u/>
        <sz val="9"/>
        <color theme="1"/>
        <rFont val="Calibri"/>
        <family val="2"/>
        <scheme val="minor"/>
      </rPr>
      <t>Risikoidentifikation</t>
    </r>
    <r>
      <rPr>
        <sz val="9"/>
        <color theme="1"/>
        <rFont val="Calibri"/>
        <family val="2"/>
        <scheme val="minor"/>
      </rPr>
      <t xml:space="preserve">
3) Kolonne B "trussel": Indsæt de trusler, som du vurderer relevante for aktivet, på baggrund af din organisations trusselskatalog. Pt er indsat en række eksempler med de mest almindelige trusler. Du kan finde inspiration til yderligere trusler i fanen "1. Trusselskatalog" eller selv indsætte yderligere. Hver linje indeholder én trussel.
4) Kolonne C "Sårbarhed": Indsæt de relevante sårbarheder, der kan udnytte hver af de valgte trusler. Pt er indsat sårbarheder tilhørende de pre-udfyldte trusselseksempler. Du kan finde yderligere inspiration i fanen "2. Sårbarhedskatalog". Bemærk at der kan være flere relevante sårbarheder for hver trussel.
</t>
    </r>
    <r>
      <rPr>
        <u/>
        <sz val="9"/>
        <color theme="1"/>
        <rFont val="Calibri"/>
        <family val="2"/>
        <scheme val="minor"/>
      </rPr>
      <t>Risikoanalyse</t>
    </r>
    <r>
      <rPr>
        <sz val="9"/>
        <color theme="1"/>
        <rFont val="Calibri"/>
        <family val="2"/>
        <scheme val="minor"/>
      </rPr>
      <t xml:space="preserve">
5) Kolonne D "Sandsynlighed": Vælg en sandsynlighedsscore for at hændelsen materialiseres. Du kan finde definitionerne på hver score i fanen "3. Sandsynlighedsskema". Du kan ændre scoren, hvis din organisation anvender en anden skala.
6) Kolonne E-G "Konsekvens for forretningen": Udfyld hændelsens estimerede konsekvens for organisationen mht. brud på fortrolighed, integritet og tilgængelighed af data. Du kan finde definitionerne på hver score i fanen "4. Konsekvensskema". Du kan ændre scoren, hvis din organisation anvender en anden skala.
7) Kolonne H-J "Konsekvens for de registrerede": Udfyld hændelsens estimerede konsekvens for den registrerede mht. brud på fortrolighed, integritet og tilgængelighed af data. Du kan finde definitionerne på hver score i fanen "4. Konsekvensskema". Du kan ændre scoren, hvis din organisation anvender en anden skala.  
8) Kolonne K-M "Konsekvens for samfundet": Udfyld hændelsens estimerede konsekvens for samfundet mht. brud på fortrolighed, integritet og tilgængelighed af data. Denne del afspejler NIS2-kravet til analyse af konsekvenser for samfundet i tilfælde af hændelser. Du kan finde inspiration hertil nederst i fanen "4. Konsekvensskema". 
9) Kolonne N "Risiko": Risikoscoren udregnes automatisk ved at gange sandsynligheden med den højest vurderede konsekvens.
</t>
    </r>
    <r>
      <rPr>
        <u/>
        <sz val="9"/>
        <color theme="1"/>
        <rFont val="Calibri"/>
        <family val="2"/>
        <scheme val="minor"/>
      </rPr>
      <t>Risikohåndtering</t>
    </r>
    <r>
      <rPr>
        <sz val="9"/>
        <color theme="1"/>
        <rFont val="Calibri"/>
        <family val="2"/>
        <scheme val="minor"/>
      </rPr>
      <t xml:space="preserve">
10) Kolonne O "Risikohåndtering": Vælg den risikohåndteringsmetode, som er mest effektiv for den enkelte trussel. Du kan finde beskrivelse for de anvendte kriterier i fanen "5. Risikohåndtering".
11) Kolonne P "Mulige mitigerende tiltag": Beskriv tiltag, der bevarer eller ændrer risikoen. Disse kan påvirke sandsynlighed og/eller konsekvens.
12) Kolonne Q "Restsandsynlighed": Angiv sandsynligheden for, at hændelsen indtræffer efter evt. implementering af mitigerende handling(er).
13) Kolonne R "Restkonsekvens": Angiv konsekvensen af, at hændelsen indtræffer efter evt. implementering af mitigerende handling(er). Angiv den højeste tilbageværende konsekvensscore.
14) Kolonne S "Restrisikoen": Den risiko, der er tilbage efter risikohåndtering (udregnes automatisk).
15) Kolonne T "Ansvarlig": Angiv navnet på den ansvarlige. 
16) Kolonne U "Deadline": Angiv deadline for den/de mitigerende tiltag.</t>
    </r>
  </si>
  <si>
    <r>
      <t xml:space="preserve">Restkonsekvens
</t>
    </r>
    <r>
      <rPr>
        <sz val="8"/>
        <color theme="1"/>
        <rFont val="Calibri"/>
        <family val="2"/>
        <scheme val="minor"/>
      </rPr>
      <t>[Vejledning: Vurdering af konsekvens på bagkant af mitigerende tiltag. Vælg den højeste tilbageværende konsekvensscore]</t>
    </r>
  </si>
  <si>
    <r>
      <rPr>
        <b/>
        <sz val="10"/>
        <color theme="0"/>
        <rFont val="Calibri"/>
        <family val="2"/>
        <scheme val="minor"/>
      </rPr>
      <t xml:space="preserve">Instruks: </t>
    </r>
    <r>
      <rPr>
        <sz val="10"/>
        <color theme="0"/>
        <rFont val="Calibri"/>
        <family val="2"/>
        <scheme val="minor"/>
      </rPr>
      <t xml:space="preserve">Her skal du udvælge de sårbarheder, der muligvis kan udnyttes af de udvalgte trusler, som du har udvalgt i forrige skridt (kolonne B i fanen "Risikovurdering"). Indsæt de relevante sårbarheder i fanen "Risikovurdering" i kolonne C ved manuelt at kopiere dem ind. </t>
    </r>
  </si>
  <si>
    <t>1. Risikoundgåelse</t>
  </si>
  <si>
    <t xml:space="preserve">2. Risikoreduktion </t>
  </si>
  <si>
    <t xml:space="preserve">1. Risikoundgåelse
</t>
  </si>
  <si>
    <t xml:space="preserve">2. Risikoreduktion (reduktion)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</si>
</sst>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b/>
      <sz val="11"/>
      <color theme="1"/>
      <name val="Calibri"/>
      <family val="2"/>
      <scheme val="minor"/>
    </font>
    <font>
      <b/>
      <sz val="11"/>
      <name val="Calibri"/>
      <family val="2"/>
      <scheme val="minor"/>
    </font>
    <font>
      <sz val="12"/>
      <color theme="1"/>
      <name val="Garamond"/>
      <family val="1"/>
    </font>
    <font>
      <b/>
      <sz val="12"/>
      <color theme="1"/>
      <name val="Garamond"/>
      <family val="1"/>
    </font>
    <font>
      <sz val="10"/>
      <color theme="1"/>
      <name val="Garamond"/>
      <family val="1"/>
    </font>
    <font>
      <b/>
      <sz val="10"/>
      <color rgb="FF000000"/>
      <name val="Garamond"/>
      <family val="1"/>
    </font>
    <font>
      <sz val="10"/>
      <color rgb="FF000000"/>
      <name val="Garamond"/>
      <family val="1"/>
    </font>
    <font>
      <sz val="14"/>
      <color rgb="FF031D5C"/>
      <name val="Calibri"/>
      <family val="2"/>
      <scheme val="minor"/>
    </font>
    <font>
      <sz val="14"/>
      <color rgb="FF000000"/>
      <name val="Arial"/>
      <family val="2"/>
    </font>
    <font>
      <sz val="8"/>
      <color theme="1"/>
      <name val="Calibri"/>
      <family val="2"/>
      <scheme val="minor"/>
    </font>
    <font>
      <sz val="8"/>
      <color theme="1"/>
      <name val="Calibri"/>
      <family val="2"/>
    </font>
    <font>
      <sz val="11"/>
      <color rgb="FF000000"/>
      <name val="Calibri"/>
      <family val="2"/>
      <scheme val="minor"/>
    </font>
    <font>
      <sz val="11"/>
      <color rgb="FF3F3F76"/>
      <name val="Calibri"/>
      <family val="2"/>
      <scheme val="minor"/>
    </font>
    <font>
      <b/>
      <sz val="11"/>
      <color rgb="FFFA7D00"/>
      <name val="Calibri"/>
      <family val="2"/>
      <scheme val="minor"/>
    </font>
    <font>
      <sz val="12"/>
      <color rgb="FF3F1A2B"/>
      <name val="Franklin Gothic Book"/>
      <family val="2"/>
    </font>
    <font>
      <sz val="9"/>
      <color theme="1"/>
      <name val="Calibri"/>
      <family val="2"/>
      <scheme val="minor"/>
    </font>
    <font>
      <b/>
      <sz val="10"/>
      <name val="Calibri"/>
      <family val="2"/>
      <scheme val="minor"/>
    </font>
    <font>
      <sz val="10"/>
      <name val="Calibri"/>
      <family val="2"/>
      <scheme val="minor"/>
    </font>
    <font>
      <sz val="10"/>
      <color theme="0"/>
      <name val="Calibri"/>
      <family val="2"/>
      <scheme val="minor"/>
    </font>
    <font>
      <b/>
      <sz val="10"/>
      <color theme="0"/>
      <name val="Calibri"/>
      <family val="2"/>
      <scheme val="minor"/>
    </font>
    <font>
      <b/>
      <sz val="14"/>
      <color rgb="FF031D5C"/>
      <name val="Calibri"/>
      <family val="2"/>
      <scheme val="minor"/>
    </font>
    <font>
      <b/>
      <sz val="12"/>
      <color rgb="FFF5F1E6"/>
      <name val="Franklin Gothic Book"/>
      <family val="2"/>
    </font>
    <font>
      <sz val="14"/>
      <color rgb="FF000000"/>
      <name val="Calibri"/>
      <family val="2"/>
      <scheme val="minor"/>
    </font>
    <font>
      <b/>
      <sz val="12"/>
      <color theme="1"/>
      <name val="Calibri"/>
      <family val="2"/>
      <scheme val="minor"/>
    </font>
    <font>
      <sz val="8"/>
      <color rgb="FFFF0000"/>
      <name val="Calibri"/>
      <family val="2"/>
      <scheme val="minor"/>
    </font>
    <font>
      <b/>
      <sz val="10"/>
      <color theme="1"/>
      <name val="Calibri"/>
      <family val="2"/>
      <scheme val="minor"/>
    </font>
    <font>
      <sz val="10"/>
      <color theme="1"/>
      <name val="Calibri"/>
      <family val="2"/>
      <scheme val="minor"/>
    </font>
    <font>
      <b/>
      <sz val="9"/>
      <color theme="1"/>
      <name val="Calibri"/>
      <family val="2"/>
      <scheme val="minor"/>
    </font>
    <font>
      <sz val="8"/>
      <color theme="0"/>
      <name val="Calibri"/>
      <family val="2"/>
    </font>
    <font>
      <sz val="10"/>
      <color theme="0"/>
      <name val="Calibri"/>
      <family val="2"/>
    </font>
    <font>
      <u/>
      <sz val="9"/>
      <color theme="1"/>
      <name val="Calibri"/>
      <family val="2"/>
      <scheme val="minor"/>
    </font>
    <font>
      <b/>
      <sz val="10"/>
      <color theme="0"/>
      <name val="Calibri"/>
      <family val="2"/>
    </font>
    <font>
      <b/>
      <u/>
      <sz val="12"/>
      <color theme="1"/>
      <name val="Calibri"/>
      <family val="2"/>
      <scheme val="minor"/>
    </font>
    <font>
      <sz val="11"/>
      <color theme="1"/>
      <name val="Aptos"/>
      <family val="2"/>
    </font>
    <font>
      <b/>
      <sz val="10"/>
      <color theme="1"/>
      <name val="Calibri"/>
      <family val="2"/>
    </font>
    <font>
      <sz val="10"/>
      <color rgb="FFFF0000"/>
      <name val="Calibri"/>
      <family val="2"/>
      <scheme val="minor"/>
    </font>
    <font>
      <sz val="9"/>
      <color theme="1"/>
      <name val="Arial"/>
      <family val="2"/>
    </font>
    <font>
      <sz val="11"/>
      <color rgb="FFFF0000"/>
      <name val="Calibri"/>
      <family val="2"/>
      <scheme val="minor"/>
    </font>
    <font>
      <sz val="8"/>
      <name val="Calibri"/>
      <family val="2"/>
      <scheme val="minor"/>
    </font>
  </fonts>
  <fills count="18">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CC99"/>
      </patternFill>
    </fill>
    <fill>
      <patternFill patternType="solid">
        <fgColor rgb="FFF2F2F2"/>
      </patternFill>
    </fill>
    <fill>
      <patternFill patternType="solid">
        <fgColor theme="0"/>
        <bgColor indexed="64"/>
      </patternFill>
    </fill>
    <fill>
      <patternFill patternType="solid">
        <fgColor theme="2"/>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rgb="FF3F1A2B"/>
        <bgColor indexed="64"/>
      </patternFill>
    </fill>
    <fill>
      <patternFill patternType="solid">
        <fgColor rgb="FFF5F1E6"/>
        <bgColor indexed="64"/>
      </patternFill>
    </fill>
    <fill>
      <patternFill patternType="solid">
        <fgColor theme="2" tint="-9.9978637043366805E-2"/>
        <bgColor indexed="64"/>
      </patternFill>
    </fill>
    <fill>
      <patternFill patternType="solid">
        <fgColor rgb="FFFFFFFF"/>
        <bgColor indexed="64"/>
      </patternFill>
    </fill>
    <fill>
      <patternFill patternType="solid">
        <fgColor rgb="FF92D050"/>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s>
  <borders count="5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top style="thin">
        <color rgb="FF000000"/>
      </top>
      <bottom/>
      <diagonal/>
    </border>
    <border>
      <left style="thin">
        <color rgb="FF000000"/>
      </left>
      <right style="thin">
        <color indexed="64"/>
      </right>
      <top style="thin">
        <color rgb="FF000000"/>
      </top>
      <bottom style="thin">
        <color rgb="FF000000"/>
      </bottom>
      <diagonal/>
    </border>
    <border>
      <left style="thin">
        <color indexed="64"/>
      </left>
      <right/>
      <top/>
      <bottom/>
      <diagonal/>
    </border>
    <border>
      <left style="thin">
        <color indexed="64"/>
      </left>
      <right/>
      <top/>
      <bottom style="thin">
        <color indexed="64"/>
      </bottom>
      <diagonal/>
    </border>
    <border>
      <left style="thin">
        <color rgb="FF000000"/>
      </left>
      <right style="thin">
        <color indexed="64"/>
      </right>
      <top style="thin">
        <color rgb="FF000000"/>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rgb="FF000000"/>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right style="thin">
        <color indexed="64"/>
      </right>
      <top style="thin">
        <color rgb="FF000000"/>
      </top>
      <bottom/>
      <diagonal/>
    </border>
    <border>
      <left/>
      <right style="thin">
        <color indexed="64"/>
      </right>
      <top style="thin">
        <color indexed="64"/>
      </top>
      <bottom style="thin">
        <color rgb="FF000000"/>
      </bottom>
      <diagonal/>
    </border>
    <border>
      <left/>
      <right style="thin">
        <color indexed="64"/>
      </right>
      <top style="thin">
        <color rgb="FF000000"/>
      </top>
      <bottom style="thin">
        <color indexed="64"/>
      </bottom>
      <diagonal/>
    </border>
  </borders>
  <cellStyleXfs count="5">
    <xf numFmtId="0" fontId="0" fillId="0" borderId="0"/>
    <xf numFmtId="0" fontId="13" fillId="4" borderId="26" applyNumberFormat="0" applyAlignment="0" applyProtection="0"/>
    <xf numFmtId="0" fontId="14" fillId="5" borderId="26" applyNumberFormat="0" applyAlignment="0" applyProtection="0"/>
    <xf numFmtId="0" fontId="22" fillId="10" borderId="22">
      <alignment horizontal="left" vertical="top"/>
    </xf>
    <xf numFmtId="0" fontId="15" fillId="11" borderId="22">
      <alignment horizontal="left" vertical="top" wrapText="1"/>
    </xf>
  </cellStyleXfs>
  <cellXfs count="231">
    <xf numFmtId="0" fontId="0" fillId="0" borderId="0" xfId="0"/>
    <xf numFmtId="0" fontId="0" fillId="6" borderId="0" xfId="0" applyFill="1"/>
    <xf numFmtId="0" fontId="0" fillId="6" borderId="31" xfId="0" applyFill="1" applyBorder="1"/>
    <xf numFmtId="0" fontId="1" fillId="6" borderId="0" xfId="0" applyFont="1" applyFill="1"/>
    <xf numFmtId="0" fontId="1" fillId="6" borderId="29" xfId="1" applyFont="1" applyFill="1" applyBorder="1" applyAlignment="1" applyProtection="1">
      <alignment horizontal="center" vertical="center" wrapText="1"/>
      <protection locked="0"/>
    </xf>
    <xf numFmtId="0" fontId="1" fillId="7" borderId="28" xfId="2" applyFont="1" applyFill="1" applyBorder="1" applyAlignment="1" applyProtection="1">
      <alignment horizontal="right" vertical="center"/>
    </xf>
    <xf numFmtId="0" fontId="1" fillId="7" borderId="35" xfId="2" applyFont="1" applyFill="1" applyBorder="1" applyAlignment="1" applyProtection="1">
      <alignment horizontal="right" vertical="center"/>
    </xf>
    <xf numFmtId="0" fontId="1" fillId="6" borderId="36" xfId="1" applyFont="1" applyFill="1" applyBorder="1" applyAlignment="1" applyProtection="1">
      <alignment horizontal="center" vertical="center" wrapText="1"/>
      <protection locked="0"/>
    </xf>
    <xf numFmtId="0" fontId="1" fillId="7" borderId="31" xfId="0" applyFont="1" applyFill="1" applyBorder="1" applyAlignment="1">
      <alignment horizontal="center" vertical="center" wrapText="1"/>
    </xf>
    <xf numFmtId="0" fontId="15" fillId="6" borderId="0" xfId="0" applyFont="1" applyFill="1"/>
    <xf numFmtId="0" fontId="1" fillId="9" borderId="31" xfId="0" applyFont="1" applyFill="1" applyBorder="1"/>
    <xf numFmtId="0" fontId="0" fillId="7" borderId="31" xfId="0" applyFill="1" applyBorder="1" applyAlignment="1">
      <alignment horizontal="center" vertical="center" wrapText="1"/>
    </xf>
    <xf numFmtId="0" fontId="18" fillId="6" borderId="17" xfId="0" applyFont="1" applyFill="1" applyBorder="1" applyAlignment="1">
      <alignment horizontal="left" vertical="top" wrapText="1"/>
    </xf>
    <xf numFmtId="0" fontId="18" fillId="6" borderId="20" xfId="0" applyFont="1" applyFill="1" applyBorder="1" applyAlignment="1">
      <alignment horizontal="left" vertical="top" wrapText="1"/>
    </xf>
    <xf numFmtId="0" fontId="17" fillId="7" borderId="15" xfId="0" applyFont="1" applyFill="1" applyBorder="1" applyAlignment="1">
      <alignment horizontal="center" vertical="top" wrapText="1"/>
    </xf>
    <xf numFmtId="0" fontId="10" fillId="6" borderId="0" xfId="0" applyFont="1" applyFill="1" applyAlignment="1">
      <alignment vertical="center"/>
    </xf>
    <xf numFmtId="0" fontId="2" fillId="6" borderId="0" xfId="0" applyFont="1" applyFill="1"/>
    <xf numFmtId="0" fontId="0" fillId="6" borderId="0" xfId="0" applyFill="1" applyAlignment="1">
      <alignment wrapText="1"/>
    </xf>
    <xf numFmtId="0" fontId="19" fillId="6" borderId="0" xfId="0" applyFont="1" applyFill="1" applyAlignment="1">
      <alignment vertical="top" wrapText="1"/>
    </xf>
    <xf numFmtId="0" fontId="23" fillId="6" borderId="0" xfId="0" applyFont="1" applyFill="1" applyAlignment="1">
      <alignment horizontal="center" vertical="center" wrapText="1"/>
    </xf>
    <xf numFmtId="0" fontId="24" fillId="6" borderId="0" xfId="0" applyFont="1" applyFill="1" applyAlignment="1">
      <alignment vertical="center"/>
    </xf>
    <xf numFmtId="0" fontId="26" fillId="6" borderId="1" xfId="0" applyFont="1" applyFill="1" applyBorder="1" applyAlignment="1">
      <alignment vertical="center" wrapText="1"/>
    </xf>
    <xf numFmtId="0" fontId="27" fillId="6" borderId="3" xfId="0" applyFont="1" applyFill="1" applyBorder="1" applyAlignment="1">
      <alignment vertical="center" wrapText="1"/>
    </xf>
    <xf numFmtId="0" fontId="27" fillId="6" borderId="6" xfId="0" applyFont="1" applyFill="1" applyBorder="1" applyAlignment="1">
      <alignment vertical="center" wrapText="1"/>
    </xf>
    <xf numFmtId="0" fontId="27" fillId="6" borderId="2" xfId="0" applyFont="1" applyFill="1" applyBorder="1" applyAlignment="1">
      <alignment vertical="top" wrapText="1"/>
    </xf>
    <xf numFmtId="0" fontId="27" fillId="6" borderId="5" xfId="0" applyFont="1" applyFill="1" applyBorder="1" applyAlignment="1">
      <alignment vertical="center" wrapText="1"/>
    </xf>
    <xf numFmtId="0" fontId="26" fillId="3" borderId="1" xfId="0" applyFont="1" applyFill="1" applyBorder="1" applyAlignment="1">
      <alignment vertical="center" wrapText="1"/>
    </xf>
    <xf numFmtId="0" fontId="26" fillId="3" borderId="4" xfId="0" applyFont="1" applyFill="1" applyBorder="1" applyAlignment="1">
      <alignment vertical="center" wrapText="1"/>
    </xf>
    <xf numFmtId="0" fontId="26" fillId="3" borderId="7" xfId="0" applyFont="1" applyFill="1" applyBorder="1" applyAlignment="1">
      <alignment vertical="center" wrapText="1"/>
    </xf>
    <xf numFmtId="0" fontId="27" fillId="6" borderId="7" xfId="0" applyFont="1" applyFill="1" applyBorder="1" applyAlignment="1">
      <alignment vertical="center" wrapText="1"/>
    </xf>
    <xf numFmtId="0" fontId="25" fillId="6" borderId="0" xfId="0" applyFont="1" applyFill="1" applyAlignment="1">
      <alignment vertical="center"/>
    </xf>
    <xf numFmtId="0" fontId="10" fillId="6" borderId="0" xfId="0" applyFont="1" applyFill="1"/>
    <xf numFmtId="0" fontId="4" fillId="6" borderId="0" xfId="0" applyFont="1" applyFill="1" applyAlignment="1">
      <alignment vertical="center"/>
    </xf>
    <xf numFmtId="0" fontId="6" fillId="6" borderId="3" xfId="0" applyFont="1" applyFill="1" applyBorder="1" applyAlignment="1">
      <alignment vertical="center" wrapText="1"/>
    </xf>
    <xf numFmtId="0" fontId="6" fillId="6" borderId="2" xfId="0" applyFont="1" applyFill="1" applyBorder="1" applyAlignment="1">
      <alignment vertical="center" wrapText="1"/>
    </xf>
    <xf numFmtId="0" fontId="5" fillId="6" borderId="0" xfId="0" applyFont="1" applyFill="1" applyAlignment="1">
      <alignment vertical="center"/>
    </xf>
    <xf numFmtId="0" fontId="7" fillId="6" borderId="6" xfId="0" applyFont="1" applyFill="1" applyBorder="1" applyAlignment="1">
      <alignment vertical="center" wrapText="1"/>
    </xf>
    <xf numFmtId="0" fontId="7" fillId="6" borderId="5" xfId="0" applyFont="1" applyFill="1" applyBorder="1" applyAlignment="1">
      <alignment vertical="center" wrapText="1"/>
    </xf>
    <xf numFmtId="0" fontId="5" fillId="6" borderId="5" xfId="0" applyFont="1" applyFill="1" applyBorder="1" applyAlignment="1">
      <alignment vertical="center" wrapText="1"/>
    </xf>
    <xf numFmtId="0" fontId="3" fillId="6" borderId="0" xfId="0" applyFont="1" applyFill="1" applyAlignment="1">
      <alignment vertical="center"/>
    </xf>
    <xf numFmtId="0" fontId="26" fillId="6" borderId="7" xfId="0" applyFont="1" applyFill="1" applyBorder="1" applyAlignment="1">
      <alignment horizontal="left" vertical="top" wrapText="1"/>
    </xf>
    <xf numFmtId="0" fontId="27" fillId="6" borderId="1" xfId="0" applyFont="1" applyFill="1" applyBorder="1" applyAlignment="1">
      <alignment vertical="center" wrapText="1"/>
    </xf>
    <xf numFmtId="0" fontId="26" fillId="6" borderId="7" xfId="0" applyFont="1" applyFill="1" applyBorder="1" applyAlignment="1">
      <alignment vertical="center" wrapText="1"/>
    </xf>
    <xf numFmtId="0" fontId="26" fillId="6" borderId="2" xfId="0" applyFont="1" applyFill="1" applyBorder="1" applyAlignment="1">
      <alignment vertical="center" wrapText="1"/>
    </xf>
    <xf numFmtId="0" fontId="5" fillId="6" borderId="7" xfId="0" applyFont="1" applyFill="1" applyBorder="1" applyAlignment="1">
      <alignment vertical="center" wrapText="1"/>
    </xf>
    <xf numFmtId="0" fontId="7" fillId="6" borderId="7" xfId="0" applyFont="1" applyFill="1" applyBorder="1" applyAlignment="1">
      <alignment vertical="center" wrapText="1"/>
    </xf>
    <xf numFmtId="0" fontId="6" fillId="6" borderId="7" xfId="0" applyFont="1" applyFill="1" applyBorder="1" applyAlignment="1">
      <alignment vertical="center" wrapText="1"/>
    </xf>
    <xf numFmtId="0" fontId="0" fillId="6" borderId="22" xfId="0" applyFill="1" applyBorder="1"/>
    <xf numFmtId="0" fontId="6" fillId="6" borderId="1" xfId="0" applyFont="1" applyFill="1" applyBorder="1" applyAlignment="1">
      <alignment vertical="center" wrapText="1"/>
    </xf>
    <xf numFmtId="0" fontId="6" fillId="6" borderId="7" xfId="0" applyFont="1" applyFill="1" applyBorder="1" applyAlignment="1">
      <alignment horizontal="center" vertical="center" wrapText="1"/>
    </xf>
    <xf numFmtId="0" fontId="7" fillId="6" borderId="1" xfId="0" applyFont="1" applyFill="1" applyBorder="1" applyAlignment="1">
      <alignment vertical="center" wrapText="1"/>
    </xf>
    <xf numFmtId="0" fontId="5" fillId="6" borderId="1" xfId="0" applyFont="1" applyFill="1" applyBorder="1" applyAlignment="1">
      <alignment vertical="center" wrapText="1"/>
    </xf>
    <xf numFmtId="0" fontId="6" fillId="6" borderId="1" xfId="0" applyFont="1" applyFill="1" applyBorder="1" applyAlignment="1">
      <alignment horizontal="center" vertical="center" wrapText="1"/>
    </xf>
    <xf numFmtId="0" fontId="7" fillId="6" borderId="4" xfId="0" applyFont="1" applyFill="1" applyBorder="1" applyAlignment="1">
      <alignment vertical="center" wrapText="1"/>
    </xf>
    <xf numFmtId="0" fontId="9" fillId="6" borderId="0" xfId="0" applyFont="1" applyFill="1" applyAlignment="1">
      <alignment vertical="center" wrapText="1"/>
    </xf>
    <xf numFmtId="0" fontId="29" fillId="6" borderId="0" xfId="0" applyFont="1" applyFill="1" applyAlignment="1">
      <alignment vertical="top" wrapText="1"/>
    </xf>
    <xf numFmtId="0" fontId="18" fillId="6" borderId="0" xfId="0" applyFont="1" applyFill="1" applyAlignment="1">
      <alignment horizontal="center" vertical="center" wrapText="1"/>
    </xf>
    <xf numFmtId="0" fontId="34" fillId="0" borderId="0" xfId="0" applyFont="1" applyAlignment="1">
      <alignment vertical="center"/>
    </xf>
    <xf numFmtId="0" fontId="16" fillId="6" borderId="0" xfId="0" applyFont="1" applyFill="1" applyAlignment="1">
      <alignment horizontal="left" vertical="top" wrapText="1" readingOrder="1"/>
    </xf>
    <xf numFmtId="0" fontId="16" fillId="6" borderId="0" xfId="0" applyFont="1" applyFill="1" applyAlignment="1">
      <alignment vertical="top" wrapText="1" readingOrder="1"/>
    </xf>
    <xf numFmtId="0" fontId="0" fillId="6" borderId="0" xfId="0" applyFill="1" applyAlignment="1">
      <alignment vertical="top"/>
    </xf>
    <xf numFmtId="0" fontId="27" fillId="6" borderId="1" xfId="0" applyFont="1" applyFill="1" applyBorder="1" applyAlignment="1">
      <alignment vertical="top" wrapText="1"/>
    </xf>
    <xf numFmtId="0" fontId="27" fillId="6" borderId="34" xfId="0" applyFont="1" applyFill="1" applyBorder="1" applyAlignment="1">
      <alignment vertical="top"/>
    </xf>
    <xf numFmtId="0" fontId="18" fillId="6" borderId="17" xfId="0" applyFont="1" applyFill="1" applyBorder="1" applyAlignment="1">
      <alignment vertical="top" wrapText="1"/>
    </xf>
    <xf numFmtId="0" fontId="27" fillId="6" borderId="31" xfId="0" applyFont="1" applyFill="1" applyBorder="1" applyAlignment="1">
      <alignment vertical="top" wrapText="1"/>
    </xf>
    <xf numFmtId="0" fontId="27" fillId="6" borderId="31" xfId="0" applyFont="1" applyFill="1" applyBorder="1" applyAlignment="1">
      <alignment vertical="top"/>
    </xf>
    <xf numFmtId="0" fontId="18" fillId="6" borderId="41" xfId="0" applyFont="1" applyFill="1" applyBorder="1" applyAlignment="1">
      <alignment horizontal="left" vertical="top" wrapText="1"/>
    </xf>
    <xf numFmtId="0" fontId="0" fillId="6" borderId="0" xfId="0" applyFill="1" applyAlignment="1">
      <alignment horizontal="left" vertical="top"/>
    </xf>
    <xf numFmtId="0" fontId="18" fillId="6" borderId="47" xfId="0" applyFont="1" applyFill="1" applyBorder="1" applyAlignment="1">
      <alignment horizontal="left" vertical="top" wrapText="1"/>
    </xf>
    <xf numFmtId="0" fontId="0" fillId="6" borderId="22" xfId="0" applyFill="1" applyBorder="1" applyAlignment="1">
      <alignment horizontal="center" vertical="center"/>
    </xf>
    <xf numFmtId="0" fontId="18" fillId="6" borderId="0" xfId="0" applyFont="1" applyFill="1" applyAlignment="1">
      <alignment horizontal="left" vertical="top" wrapText="1"/>
    </xf>
    <xf numFmtId="0" fontId="18" fillId="6" borderId="48" xfId="0" applyFont="1" applyFill="1" applyBorder="1" applyAlignment="1">
      <alignment horizontal="left" vertical="top" wrapText="1"/>
    </xf>
    <xf numFmtId="0" fontId="18" fillId="6" borderId="49" xfId="0" applyFont="1" applyFill="1" applyBorder="1" applyAlignment="1">
      <alignment horizontal="left" vertical="top" wrapText="1"/>
    </xf>
    <xf numFmtId="0" fontId="27" fillId="6" borderId="41" xfId="0" applyFont="1" applyFill="1" applyBorder="1" applyAlignment="1">
      <alignment horizontal="left" vertical="top" wrapText="1"/>
    </xf>
    <xf numFmtId="0" fontId="0" fillId="6" borderId="41" xfId="0" applyFill="1" applyBorder="1" applyAlignment="1">
      <alignment horizontal="left" vertical="top" wrapText="1"/>
    </xf>
    <xf numFmtId="0" fontId="17" fillId="7" borderId="23" xfId="0" applyFont="1" applyFill="1" applyBorder="1" applyAlignment="1">
      <alignment horizontal="center" vertical="top" wrapText="1"/>
    </xf>
    <xf numFmtId="0" fontId="17" fillId="7" borderId="14" xfId="0" applyFont="1" applyFill="1" applyBorder="1" applyAlignment="1">
      <alignment horizontal="center" wrapText="1"/>
    </xf>
    <xf numFmtId="0" fontId="17" fillId="7" borderId="14" xfId="0" applyFont="1" applyFill="1" applyBorder="1" applyAlignment="1">
      <alignment horizontal="center" vertical="top" wrapText="1"/>
    </xf>
    <xf numFmtId="0" fontId="0" fillId="6" borderId="23" xfId="0" applyFill="1" applyBorder="1"/>
    <xf numFmtId="0" fontId="0" fillId="6" borderId="27" xfId="0" applyFill="1" applyBorder="1"/>
    <xf numFmtId="0" fontId="0" fillId="6" borderId="30" xfId="0" applyFill="1" applyBorder="1"/>
    <xf numFmtId="0" fontId="0" fillId="6" borderId="18" xfId="0" applyFill="1" applyBorder="1"/>
    <xf numFmtId="0" fontId="0" fillId="6" borderId="38" xfId="0" applyFill="1" applyBorder="1"/>
    <xf numFmtId="0" fontId="0" fillId="6" borderId="19" xfId="0" applyFill="1" applyBorder="1"/>
    <xf numFmtId="0" fontId="0" fillId="6" borderId="37" xfId="0" applyFill="1" applyBorder="1"/>
    <xf numFmtId="0" fontId="0" fillId="6" borderId="21" xfId="0" applyFill="1" applyBorder="1"/>
    <xf numFmtId="0" fontId="18" fillId="6" borderId="16" xfId="0" applyFont="1" applyFill="1" applyBorder="1" applyAlignment="1">
      <alignment horizontal="center" vertical="center" wrapText="1"/>
    </xf>
    <xf numFmtId="0" fontId="18" fillId="6" borderId="18" xfId="0" applyFont="1" applyFill="1" applyBorder="1" applyAlignment="1">
      <alignment horizontal="center" vertical="center" wrapText="1"/>
    </xf>
    <xf numFmtId="0" fontId="27" fillId="6" borderId="0" xfId="0" applyFont="1" applyFill="1"/>
    <xf numFmtId="0" fontId="27" fillId="6" borderId="0" xfId="0" applyFont="1" applyFill="1" applyAlignment="1">
      <alignment horizontal="center" vertical="center"/>
    </xf>
    <xf numFmtId="0" fontId="36" fillId="6" borderId="0" xfId="0" applyFont="1" applyFill="1"/>
    <xf numFmtId="0" fontId="24" fillId="6" borderId="0" xfId="0" applyFont="1" applyFill="1" applyBorder="1" applyAlignment="1">
      <alignment vertical="top"/>
    </xf>
    <xf numFmtId="0" fontId="24" fillId="12" borderId="39" xfId="0" applyFont="1" applyFill="1" applyBorder="1" applyAlignment="1">
      <alignment vertical="center"/>
    </xf>
    <xf numFmtId="0" fontId="24" fillId="12" borderId="40" xfId="0" applyFont="1" applyFill="1" applyBorder="1" applyAlignment="1">
      <alignment vertical="center"/>
    </xf>
    <xf numFmtId="0" fontId="24" fillId="12" borderId="4" xfId="0" applyFont="1" applyFill="1" applyBorder="1" applyAlignment="1">
      <alignment vertical="center"/>
    </xf>
    <xf numFmtId="0" fontId="27" fillId="6" borderId="19" xfId="0" applyFont="1" applyFill="1" applyBorder="1"/>
    <xf numFmtId="0" fontId="27" fillId="6" borderId="23" xfId="0" applyFont="1" applyFill="1" applyBorder="1"/>
    <xf numFmtId="0" fontId="27" fillId="6" borderId="27" xfId="0" applyFont="1" applyFill="1" applyBorder="1"/>
    <xf numFmtId="0" fontId="27" fillId="6" borderId="30" xfId="0" applyFont="1" applyFill="1" applyBorder="1"/>
    <xf numFmtId="0" fontId="27" fillId="6" borderId="18" xfId="0" applyFont="1" applyFill="1" applyBorder="1"/>
    <xf numFmtId="0" fontId="27" fillId="6" borderId="38" xfId="0" applyFont="1" applyFill="1" applyBorder="1"/>
    <xf numFmtId="0" fontId="27" fillId="6" borderId="37" xfId="0" applyFont="1" applyFill="1" applyBorder="1"/>
    <xf numFmtId="0" fontId="27" fillId="6" borderId="21" xfId="0" applyFont="1" applyFill="1" applyBorder="1"/>
    <xf numFmtId="0" fontId="16" fillId="6" borderId="0" xfId="0" applyFont="1" applyFill="1" applyBorder="1"/>
    <xf numFmtId="0" fontId="37" fillId="13" borderId="0" xfId="0" applyFont="1" applyFill="1" applyBorder="1" applyAlignment="1">
      <alignment vertical="center"/>
    </xf>
    <xf numFmtId="0" fontId="16" fillId="6" borderId="0" xfId="0" applyFont="1" applyFill="1"/>
    <xf numFmtId="0" fontId="37" fillId="13" borderId="0" xfId="0" applyFont="1" applyFill="1" applyBorder="1" applyAlignment="1">
      <alignment horizontal="left" vertical="center"/>
    </xf>
    <xf numFmtId="0" fontId="0" fillId="2" borderId="0" xfId="0" applyFill="1"/>
    <xf numFmtId="0" fontId="0" fillId="14" borderId="0" xfId="0" applyFill="1"/>
    <xf numFmtId="0" fontId="0" fillId="15" borderId="0" xfId="0" applyFont="1" applyFill="1" applyBorder="1"/>
    <xf numFmtId="0" fontId="16" fillId="2" borderId="0" xfId="0" applyFont="1" applyFill="1" applyBorder="1"/>
    <xf numFmtId="0" fontId="0" fillId="16" borderId="0" xfId="0" applyFill="1"/>
    <xf numFmtId="0" fontId="16" fillId="16" borderId="0" xfId="0" applyFont="1" applyFill="1" applyBorder="1"/>
    <xf numFmtId="0" fontId="0" fillId="17" borderId="0" xfId="0" applyFill="1"/>
    <xf numFmtId="0" fontId="16" fillId="17" borderId="0" xfId="0" applyFont="1" applyFill="1" applyBorder="1"/>
    <xf numFmtId="0" fontId="0" fillId="6" borderId="0" xfId="0" applyFill="1" applyBorder="1"/>
    <xf numFmtId="0" fontId="0" fillId="6" borderId="22" xfId="0" applyFill="1" applyBorder="1" applyAlignment="1">
      <alignment horizontal="center" vertical="center" textRotation="90"/>
    </xf>
    <xf numFmtId="0" fontId="19" fillId="6" borderId="0" xfId="0" applyFont="1" applyFill="1" applyBorder="1" applyAlignment="1">
      <alignment vertical="top" wrapText="1"/>
    </xf>
    <xf numFmtId="0" fontId="27" fillId="6" borderId="22" xfId="0" applyFont="1" applyFill="1" applyBorder="1" applyAlignment="1">
      <alignment horizontal="center" vertical="center" wrapText="1"/>
    </xf>
    <xf numFmtId="0" fontId="38" fillId="6" borderId="0" xfId="0" applyFont="1" applyFill="1"/>
    <xf numFmtId="0" fontId="10" fillId="14" borderId="22" xfId="0" applyFont="1" applyFill="1" applyBorder="1" applyAlignment="1">
      <alignment horizontal="center" wrapText="1"/>
    </xf>
    <xf numFmtId="0" fontId="10" fillId="2" borderId="22" xfId="0" applyFont="1" applyFill="1" applyBorder="1" applyAlignment="1">
      <alignment horizontal="center" wrapText="1"/>
    </xf>
    <xf numFmtId="0" fontId="10" fillId="16" borderId="22" xfId="0" applyFont="1" applyFill="1" applyBorder="1" applyAlignment="1">
      <alignment horizontal="center" wrapText="1"/>
    </xf>
    <xf numFmtId="0" fontId="10" fillId="17" borderId="22" xfId="0" applyFont="1" applyFill="1" applyBorder="1" applyAlignment="1">
      <alignment horizontal="center" wrapText="1"/>
    </xf>
    <xf numFmtId="0" fontId="10" fillId="15" borderId="22" xfId="0" applyFont="1" applyFill="1" applyBorder="1" applyAlignment="1">
      <alignment horizontal="center" wrapText="1"/>
    </xf>
    <xf numFmtId="0" fontId="2" fillId="7" borderId="31" xfId="0" applyFont="1" applyFill="1" applyBorder="1" applyAlignment="1">
      <alignment horizontal="center" vertical="center" wrapText="1"/>
    </xf>
    <xf numFmtId="0" fontId="0" fillId="6" borderId="23" xfId="0" applyFont="1" applyFill="1" applyBorder="1"/>
    <xf numFmtId="0" fontId="0" fillId="6" borderId="18" xfId="0" applyFont="1" applyFill="1" applyBorder="1" applyAlignment="1">
      <alignment vertical="center"/>
    </xf>
    <xf numFmtId="0" fontId="0" fillId="6" borderId="19" xfId="0" applyFont="1" applyFill="1" applyBorder="1"/>
    <xf numFmtId="0" fontId="0" fillId="6" borderId="0" xfId="0" applyFont="1" applyFill="1" applyBorder="1"/>
    <xf numFmtId="0" fontId="16" fillId="6" borderId="23" xfId="0" applyFont="1" applyFill="1" applyBorder="1" applyAlignment="1">
      <alignment horizontal="left" vertical="top" wrapText="1" readingOrder="1"/>
    </xf>
    <xf numFmtId="0" fontId="16" fillId="6" borderId="27" xfId="0" applyFont="1" applyFill="1" applyBorder="1" applyAlignment="1">
      <alignment horizontal="left" vertical="top" wrapText="1" readingOrder="1"/>
    </xf>
    <xf numFmtId="0" fontId="16" fillId="6" borderId="30" xfId="0" applyFont="1" applyFill="1" applyBorder="1" applyAlignment="1">
      <alignment horizontal="left" vertical="top" wrapText="1" readingOrder="1"/>
    </xf>
    <xf numFmtId="0" fontId="16" fillId="6" borderId="18" xfId="0" applyFont="1" applyFill="1" applyBorder="1" applyAlignment="1">
      <alignment horizontal="left" vertical="top" wrapText="1" readingOrder="1"/>
    </xf>
    <xf numFmtId="0" fontId="16" fillId="6" borderId="0" xfId="0" applyFont="1" applyFill="1" applyAlignment="1">
      <alignment horizontal="left" vertical="top" wrapText="1" readingOrder="1"/>
    </xf>
    <xf numFmtId="0" fontId="16" fillId="6" borderId="38" xfId="0" applyFont="1" applyFill="1" applyBorder="1" applyAlignment="1">
      <alignment horizontal="left" vertical="top" wrapText="1" readingOrder="1"/>
    </xf>
    <xf numFmtId="0" fontId="16" fillId="6" borderId="19" xfId="0" applyFont="1" applyFill="1" applyBorder="1" applyAlignment="1">
      <alignment horizontal="left" vertical="top" wrapText="1" readingOrder="1"/>
    </xf>
    <xf numFmtId="0" fontId="16" fillId="6" borderId="37" xfId="0" applyFont="1" applyFill="1" applyBorder="1" applyAlignment="1">
      <alignment horizontal="left" vertical="top" wrapText="1" readingOrder="1"/>
    </xf>
    <xf numFmtId="0" fontId="16" fillId="6" borderId="21" xfId="0" applyFont="1" applyFill="1" applyBorder="1" applyAlignment="1">
      <alignment horizontal="left" vertical="top" wrapText="1" readingOrder="1"/>
    </xf>
    <xf numFmtId="0" fontId="1" fillId="7" borderId="32" xfId="0" applyFont="1" applyFill="1" applyBorder="1" applyAlignment="1">
      <alignment horizontal="center" vertical="center" wrapText="1"/>
    </xf>
    <xf numFmtId="0" fontId="1" fillId="7" borderId="33" xfId="0" applyFont="1" applyFill="1" applyBorder="1" applyAlignment="1">
      <alignment horizontal="center" vertical="center" wrapText="1"/>
    </xf>
    <xf numFmtId="0" fontId="1" fillId="7" borderId="34" xfId="0" applyFont="1" applyFill="1" applyBorder="1" applyAlignment="1">
      <alignment horizontal="center" vertical="center" wrapText="1"/>
    </xf>
    <xf numFmtId="0" fontId="1" fillId="9" borderId="24" xfId="2" applyFont="1" applyFill="1" applyBorder="1" applyAlignment="1" applyProtection="1">
      <alignment horizontal="center"/>
    </xf>
    <xf numFmtId="0" fontId="1" fillId="9" borderId="25" xfId="2" applyFont="1" applyFill="1" applyBorder="1" applyAlignment="1" applyProtection="1">
      <alignment horizontal="center"/>
    </xf>
    <xf numFmtId="0" fontId="1" fillId="9" borderId="31" xfId="0" applyFont="1" applyFill="1" applyBorder="1" applyAlignment="1">
      <alignment horizontal="center" wrapText="1"/>
    </xf>
    <xf numFmtId="0" fontId="1" fillId="9" borderId="32" xfId="0" applyFont="1" applyFill="1" applyBorder="1" applyAlignment="1">
      <alignment horizontal="center"/>
    </xf>
    <xf numFmtId="0" fontId="1" fillId="9" borderId="33" xfId="0" applyFont="1" applyFill="1" applyBorder="1" applyAlignment="1">
      <alignment horizontal="center"/>
    </xf>
    <xf numFmtId="0" fontId="1" fillId="9" borderId="34" xfId="0" applyFont="1" applyFill="1" applyBorder="1" applyAlignment="1">
      <alignment horizontal="center"/>
    </xf>
    <xf numFmtId="0" fontId="18" fillId="6" borderId="0" xfId="0" applyFont="1" applyFill="1" applyAlignment="1">
      <alignment horizontal="center" vertical="center" wrapText="1"/>
    </xf>
    <xf numFmtId="0" fontId="18" fillId="6" borderId="42" xfId="0" applyFont="1" applyFill="1" applyBorder="1" applyAlignment="1">
      <alignment horizontal="center" vertical="center" wrapText="1"/>
    </xf>
    <xf numFmtId="0" fontId="18" fillId="6" borderId="43" xfId="0" applyFont="1" applyFill="1" applyBorder="1" applyAlignment="1">
      <alignment horizontal="center" vertical="center" wrapText="1"/>
    </xf>
    <xf numFmtId="0" fontId="18" fillId="6" borderId="45" xfId="0" applyFont="1" applyFill="1" applyBorder="1" applyAlignment="1">
      <alignment horizontal="center" vertical="center" wrapText="1"/>
    </xf>
    <xf numFmtId="0" fontId="18" fillId="6" borderId="46" xfId="0" applyFont="1" applyFill="1" applyBorder="1" applyAlignment="1">
      <alignment horizontal="center" vertical="center" wrapText="1"/>
    </xf>
    <xf numFmtId="0" fontId="18" fillId="6" borderId="8" xfId="0" applyFont="1" applyFill="1" applyBorder="1" applyAlignment="1">
      <alignment horizontal="center" vertical="center" wrapText="1"/>
    </xf>
    <xf numFmtId="0" fontId="18" fillId="6" borderId="9" xfId="0" applyFont="1" applyFill="1" applyBorder="1" applyAlignment="1">
      <alignment horizontal="center" vertical="center" wrapText="1"/>
    </xf>
    <xf numFmtId="0" fontId="18" fillId="6" borderId="10" xfId="0" applyFont="1" applyFill="1" applyBorder="1" applyAlignment="1">
      <alignment horizontal="center" vertical="center" wrapText="1"/>
    </xf>
    <xf numFmtId="0" fontId="27" fillId="6" borderId="42" xfId="0" applyFont="1" applyFill="1" applyBorder="1" applyAlignment="1">
      <alignment horizontal="center" vertical="center"/>
    </xf>
    <xf numFmtId="0" fontId="27" fillId="6" borderId="43" xfId="0" applyFont="1" applyFill="1" applyBorder="1" applyAlignment="1">
      <alignment horizontal="center" vertical="center"/>
    </xf>
    <xf numFmtId="0" fontId="27" fillId="6" borderId="44" xfId="0" applyFont="1" applyFill="1" applyBorder="1" applyAlignment="1">
      <alignment horizontal="center" vertical="center"/>
    </xf>
    <xf numFmtId="0" fontId="27" fillId="6" borderId="22" xfId="0" applyFont="1" applyFill="1" applyBorder="1" applyAlignment="1">
      <alignment horizontal="center" vertical="center" wrapText="1"/>
    </xf>
    <xf numFmtId="0" fontId="27" fillId="6" borderId="8" xfId="0" applyFont="1" applyFill="1" applyBorder="1" applyAlignment="1">
      <alignment horizontal="center" vertical="center" wrapText="1"/>
    </xf>
    <xf numFmtId="0" fontId="27" fillId="6" borderId="8" xfId="0" applyFont="1" applyFill="1" applyBorder="1" applyAlignment="1">
      <alignment horizontal="center" vertical="center"/>
    </xf>
    <xf numFmtId="0" fontId="27" fillId="6" borderId="9" xfId="0" applyFont="1" applyFill="1" applyBorder="1" applyAlignment="1">
      <alignment horizontal="center" vertical="center"/>
    </xf>
    <xf numFmtId="0" fontId="27" fillId="6" borderId="10" xfId="0" applyFont="1" applyFill="1" applyBorder="1" applyAlignment="1">
      <alignment horizontal="center" vertical="center"/>
    </xf>
    <xf numFmtId="0" fontId="19" fillId="8" borderId="11" xfId="0" applyFont="1" applyFill="1" applyBorder="1" applyAlignment="1">
      <alignment horizontal="left" vertical="top" wrapText="1"/>
    </xf>
    <xf numFmtId="0" fontId="19" fillId="8" borderId="12" xfId="0" applyFont="1" applyFill="1" applyBorder="1" applyAlignment="1">
      <alignment horizontal="left" vertical="top"/>
    </xf>
    <xf numFmtId="0" fontId="19" fillId="8" borderId="13" xfId="0" applyFont="1" applyFill="1" applyBorder="1" applyAlignment="1">
      <alignment horizontal="left" vertical="top"/>
    </xf>
    <xf numFmtId="0" fontId="8" fillId="9" borderId="11" xfId="0" applyFont="1" applyFill="1" applyBorder="1" applyAlignment="1">
      <alignment horizontal="center" vertical="center" wrapText="1"/>
    </xf>
    <xf numFmtId="0" fontId="8" fillId="9" borderId="13" xfId="0" applyFont="1" applyFill="1" applyBorder="1" applyAlignment="1">
      <alignment horizontal="center" vertical="center"/>
    </xf>
    <xf numFmtId="0" fontId="18" fillId="6" borderId="16" xfId="0" applyFont="1" applyFill="1" applyBorder="1" applyAlignment="1">
      <alignment horizontal="center" vertical="center" wrapText="1"/>
    </xf>
    <xf numFmtId="0" fontId="18" fillId="6" borderId="18" xfId="0" applyFont="1" applyFill="1" applyBorder="1" applyAlignment="1">
      <alignment horizontal="center" vertical="center" wrapText="1"/>
    </xf>
    <xf numFmtId="0" fontId="18" fillId="6" borderId="19" xfId="0" applyFont="1" applyFill="1" applyBorder="1" applyAlignment="1">
      <alignment horizontal="center" vertical="center" wrapText="1"/>
    </xf>
    <xf numFmtId="0" fontId="27" fillId="6" borderId="22" xfId="0" applyFont="1" applyFill="1" applyBorder="1" applyAlignment="1">
      <alignment horizontal="center" vertical="center"/>
    </xf>
    <xf numFmtId="0" fontId="0" fillId="6" borderId="9" xfId="0" applyFill="1" applyBorder="1" applyAlignment="1">
      <alignment horizontal="center" wrapText="1"/>
    </xf>
    <xf numFmtId="0" fontId="0" fillId="6" borderId="10" xfId="0" applyFill="1" applyBorder="1" applyAlignment="1">
      <alignment horizontal="center" wrapText="1"/>
    </xf>
    <xf numFmtId="0" fontId="0" fillId="6" borderId="22" xfId="0" applyFill="1" applyBorder="1" applyAlignment="1">
      <alignment horizontal="center" vertical="center"/>
    </xf>
    <xf numFmtId="0" fontId="19" fillId="8" borderId="23" xfId="0" applyFont="1" applyFill="1" applyBorder="1" applyAlignment="1">
      <alignment horizontal="left" vertical="top" wrapText="1"/>
    </xf>
    <xf numFmtId="0" fontId="19" fillId="8" borderId="27" xfId="0" applyFont="1" applyFill="1" applyBorder="1" applyAlignment="1">
      <alignment horizontal="left" vertical="top" wrapText="1"/>
    </xf>
    <xf numFmtId="0" fontId="19" fillId="8" borderId="30" xfId="0" applyFont="1" applyFill="1" applyBorder="1" applyAlignment="1">
      <alignment horizontal="left" vertical="top" wrapText="1"/>
    </xf>
    <xf numFmtId="0" fontId="19" fillId="8" borderId="19" xfId="0" applyFont="1" applyFill="1" applyBorder="1" applyAlignment="1">
      <alignment horizontal="left" vertical="top" wrapText="1"/>
    </xf>
    <xf numFmtId="0" fontId="19" fillId="8" borderId="37" xfId="0" applyFont="1" applyFill="1" applyBorder="1" applyAlignment="1">
      <alignment horizontal="left" vertical="top" wrapText="1"/>
    </xf>
    <xf numFmtId="0" fontId="19" fillId="8" borderId="21" xfId="0" applyFont="1" applyFill="1" applyBorder="1" applyAlignment="1">
      <alignment horizontal="left" vertical="top" wrapText="1"/>
    </xf>
    <xf numFmtId="0" fontId="0" fillId="6" borderId="8" xfId="0" applyFill="1" applyBorder="1" applyAlignment="1">
      <alignment horizontal="center" vertical="center"/>
    </xf>
    <xf numFmtId="0" fontId="0" fillId="6" borderId="10" xfId="0" applyFill="1" applyBorder="1" applyAlignment="1">
      <alignment horizontal="center" vertical="center"/>
    </xf>
    <xf numFmtId="0" fontId="19" fillId="8" borderId="0" xfId="0" applyFont="1" applyFill="1" applyAlignment="1">
      <alignment horizontal="left" vertical="top" wrapText="1"/>
    </xf>
    <xf numFmtId="0" fontId="0" fillId="6" borderId="11" xfId="0" applyFill="1" applyBorder="1" applyAlignment="1">
      <alignment horizontal="left" wrapText="1"/>
    </xf>
    <xf numFmtId="0" fontId="0" fillId="6" borderId="12" xfId="0" applyFill="1" applyBorder="1" applyAlignment="1">
      <alignment horizontal="left" wrapText="1"/>
    </xf>
    <xf numFmtId="0" fontId="0" fillId="6" borderId="13" xfId="0" applyFill="1" applyBorder="1" applyAlignment="1">
      <alignment horizontal="left" wrapText="1"/>
    </xf>
    <xf numFmtId="0" fontId="24" fillId="12" borderId="11" xfId="0" applyFont="1" applyFill="1" applyBorder="1" applyAlignment="1">
      <alignment horizontal="center" vertical="top" wrapText="1"/>
    </xf>
    <xf numFmtId="0" fontId="24" fillId="12" borderId="13" xfId="0" applyFont="1" applyFill="1" applyBorder="1" applyAlignment="1">
      <alignment horizontal="center" vertical="top" wrapText="1"/>
    </xf>
    <xf numFmtId="0" fontId="12" fillId="0" borderId="23" xfId="0" applyFont="1" applyBorder="1" applyAlignment="1">
      <alignment horizontal="left" vertical="top" wrapText="1"/>
    </xf>
    <xf numFmtId="0" fontId="12" fillId="0" borderId="27" xfId="0" applyFont="1" applyBorder="1" applyAlignment="1">
      <alignment horizontal="left" vertical="top" wrapText="1"/>
    </xf>
    <xf numFmtId="0" fontId="12" fillId="0" borderId="30" xfId="0" applyFont="1" applyBorder="1" applyAlignment="1">
      <alignment horizontal="left" vertical="top" wrapText="1"/>
    </xf>
    <xf numFmtId="0" fontId="12" fillId="0" borderId="18" xfId="0" applyFont="1" applyBorder="1" applyAlignment="1">
      <alignment horizontal="left" vertical="top" wrapText="1"/>
    </xf>
    <xf numFmtId="0" fontId="12" fillId="0" borderId="0" xfId="0" applyFont="1" applyAlignment="1">
      <alignment horizontal="left" vertical="top" wrapText="1"/>
    </xf>
    <xf numFmtId="0" fontId="12" fillId="0" borderId="38" xfId="0" applyFont="1" applyBorder="1" applyAlignment="1">
      <alignment horizontal="left" vertical="top" wrapText="1"/>
    </xf>
    <xf numFmtId="0" fontId="12" fillId="0" borderId="19" xfId="0" applyFont="1" applyBorder="1" applyAlignment="1">
      <alignment horizontal="left" vertical="top" wrapText="1"/>
    </xf>
    <xf numFmtId="0" fontId="12" fillId="0" borderId="37" xfId="0" applyFont="1" applyBorder="1" applyAlignment="1">
      <alignment horizontal="left" vertical="top" wrapText="1"/>
    </xf>
    <xf numFmtId="0" fontId="12" fillId="0" borderId="21" xfId="0" applyFont="1" applyBorder="1" applyAlignment="1">
      <alignment horizontal="left" vertical="top" wrapText="1"/>
    </xf>
    <xf numFmtId="0" fontId="24" fillId="12" borderId="39" xfId="0" applyFont="1" applyFill="1" applyBorder="1" applyAlignment="1">
      <alignment horizontal="center" vertical="top" wrapText="1"/>
    </xf>
    <xf numFmtId="0" fontId="24" fillId="12" borderId="40" xfId="0" applyFont="1" applyFill="1" applyBorder="1" applyAlignment="1">
      <alignment horizontal="center" vertical="top"/>
    </xf>
    <xf numFmtId="0" fontId="24" fillId="12" borderId="4" xfId="0" applyFont="1" applyFill="1" applyBorder="1" applyAlignment="1">
      <alignment horizontal="center" vertical="top"/>
    </xf>
    <xf numFmtId="0" fontId="24" fillId="12" borderId="39" xfId="0" applyFont="1" applyFill="1" applyBorder="1" applyAlignment="1">
      <alignment horizontal="center" vertical="center" wrapText="1"/>
    </xf>
    <xf numFmtId="0" fontId="24" fillId="12" borderId="40" xfId="0" applyFont="1" applyFill="1" applyBorder="1" applyAlignment="1">
      <alignment horizontal="center" vertical="center"/>
    </xf>
    <xf numFmtId="0" fontId="24" fillId="12" borderId="4" xfId="0" applyFont="1" applyFill="1" applyBorder="1" applyAlignment="1">
      <alignment horizontal="center" vertical="center"/>
    </xf>
    <xf numFmtId="0" fontId="19" fillId="8" borderId="0" xfId="0" applyFont="1" applyFill="1" applyAlignment="1">
      <alignment vertical="top" wrapText="1"/>
    </xf>
    <xf numFmtId="0" fontId="8" fillId="9" borderId="12" xfId="0" applyFont="1" applyFill="1" applyBorder="1" applyAlignment="1">
      <alignment horizontal="center" vertical="center" wrapText="1"/>
    </xf>
    <xf numFmtId="0" fontId="8" fillId="9" borderId="13" xfId="0" applyFont="1" applyFill="1" applyBorder="1" applyAlignment="1">
      <alignment horizontal="center" vertical="center" wrapText="1"/>
    </xf>
    <xf numFmtId="0" fontId="30" fillId="8" borderId="27" xfId="0" applyFont="1" applyFill="1" applyBorder="1" applyAlignment="1">
      <alignment horizontal="left" vertical="top" wrapText="1"/>
    </xf>
    <xf numFmtId="0" fontId="30" fillId="8" borderId="0" xfId="0" applyFont="1" applyFill="1" applyAlignment="1">
      <alignment horizontal="left" vertical="top" wrapText="1"/>
    </xf>
    <xf numFmtId="0" fontId="8" fillId="9" borderId="23" xfId="0" applyFont="1" applyFill="1" applyBorder="1" applyAlignment="1">
      <alignment horizontal="center" vertical="center" wrapText="1"/>
    </xf>
    <xf numFmtId="0" fontId="8" fillId="9" borderId="30" xfId="0" applyFont="1" applyFill="1" applyBorder="1" applyAlignment="1">
      <alignment horizontal="center" vertical="center" wrapText="1"/>
    </xf>
    <xf numFmtId="0" fontId="8" fillId="9" borderId="18" xfId="0" applyFont="1" applyFill="1" applyBorder="1" applyAlignment="1">
      <alignment horizontal="center" vertical="center" wrapText="1"/>
    </xf>
    <xf numFmtId="0" fontId="8" fillId="9" borderId="38" xfId="0" applyFont="1" applyFill="1" applyBorder="1" applyAlignment="1">
      <alignment horizontal="center" vertical="center" wrapText="1"/>
    </xf>
    <xf numFmtId="0" fontId="8" fillId="9" borderId="19" xfId="0" applyFont="1" applyFill="1" applyBorder="1" applyAlignment="1">
      <alignment horizontal="center" vertical="center" wrapText="1"/>
    </xf>
    <xf numFmtId="0" fontId="8" fillId="9" borderId="21" xfId="0" applyFont="1" applyFill="1" applyBorder="1" applyAlignment="1">
      <alignment horizontal="center" vertical="center" wrapText="1"/>
    </xf>
    <xf numFmtId="0" fontId="0" fillId="6" borderId="11" xfId="0" applyFill="1" applyBorder="1" applyAlignment="1">
      <alignment horizontal="center" vertical="center" wrapText="1"/>
    </xf>
    <xf numFmtId="0" fontId="0" fillId="6" borderId="12" xfId="0" applyFill="1" applyBorder="1" applyAlignment="1">
      <alignment horizontal="center" vertical="center" wrapText="1"/>
    </xf>
    <xf numFmtId="0" fontId="0" fillId="6" borderId="13" xfId="0" applyFill="1" applyBorder="1" applyAlignment="1">
      <alignment horizontal="center" vertical="center" wrapText="1"/>
    </xf>
    <xf numFmtId="0" fontId="21" fillId="9" borderId="11" xfId="0" applyFont="1" applyFill="1" applyBorder="1" applyAlignment="1">
      <alignment horizontal="center" vertical="center" wrapText="1"/>
    </xf>
    <xf numFmtId="0" fontId="19" fillId="8" borderId="18" xfId="0" applyFont="1" applyFill="1" applyBorder="1" applyAlignment="1">
      <alignment horizontal="left" vertical="top" wrapText="1"/>
    </xf>
    <xf numFmtId="0" fontId="19" fillId="8" borderId="0" xfId="0" applyFont="1" applyFill="1" applyBorder="1" applyAlignment="1">
      <alignment horizontal="left" vertical="top" wrapText="1"/>
    </xf>
    <xf numFmtId="0" fontId="19" fillId="8" borderId="38" xfId="0" applyFont="1" applyFill="1" applyBorder="1" applyAlignment="1">
      <alignment horizontal="left" vertical="top" wrapText="1"/>
    </xf>
    <xf numFmtId="0" fontId="27" fillId="6" borderId="11" xfId="0" applyFont="1" applyFill="1" applyBorder="1" applyAlignment="1">
      <alignment horizontal="center" vertical="center" wrapText="1"/>
    </xf>
    <xf numFmtId="0" fontId="27" fillId="6" borderId="13" xfId="0" applyFont="1" applyFill="1" applyBorder="1" applyAlignment="1">
      <alignment horizontal="center" vertical="center" wrapText="1"/>
    </xf>
    <xf numFmtId="0" fontId="0" fillId="6" borderId="8" xfId="0" applyFill="1" applyBorder="1" applyAlignment="1">
      <alignment horizontal="center" vertical="center" textRotation="90"/>
    </xf>
    <xf numFmtId="0" fontId="0" fillId="6" borderId="9" xfId="0" applyFill="1" applyBorder="1" applyAlignment="1">
      <alignment horizontal="center" vertical="center" textRotation="90"/>
    </xf>
    <xf numFmtId="0" fontId="0" fillId="6" borderId="10" xfId="0" applyFill="1" applyBorder="1" applyAlignment="1">
      <alignment horizontal="center" vertical="center" textRotation="90"/>
    </xf>
    <xf numFmtId="0" fontId="1" fillId="9" borderId="11" xfId="0" applyFont="1" applyFill="1" applyBorder="1" applyAlignment="1">
      <alignment horizontal="center" vertical="center"/>
    </xf>
    <xf numFmtId="0" fontId="1" fillId="9" borderId="12" xfId="0" applyFont="1" applyFill="1" applyBorder="1" applyAlignment="1">
      <alignment horizontal="center" vertical="center"/>
    </xf>
    <xf numFmtId="0" fontId="1" fillId="9" borderId="13" xfId="0" applyFont="1" applyFill="1" applyBorder="1" applyAlignment="1">
      <alignment horizontal="center" vertical="center"/>
    </xf>
  </cellXfs>
  <cellStyles count="5">
    <cellStyle name="Beregning" xfId="2" builtinId="22"/>
    <cellStyle name="Input" xfId="1" builtinId="20"/>
    <cellStyle name="Normal" xfId="0" builtinId="0"/>
    <cellStyle name="Tabelindhold" xfId="4" xr:uid="{00000000-0005-0000-0000-000003000000}"/>
    <cellStyle name="Tabeloverskrift" xfId="3" xr:uid="{00000000-0005-0000-0000-000004000000}"/>
  </cellStyles>
  <dxfs count="0"/>
  <tableStyles count="0" defaultTableStyle="TableStyleMedium2" defaultPivotStyle="PivotStyleLight16"/>
  <colors>
    <mruColors>
      <color rgb="FFF6E6F1"/>
      <color rgb="FFEAD5C0"/>
      <color rgb="FFFF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432603</xdr:colOff>
      <xdr:row>21</xdr:row>
      <xdr:rowOff>160786</xdr:rowOff>
    </xdr:from>
    <xdr:to>
      <xdr:col>3</xdr:col>
      <xdr:colOff>1974745</xdr:colOff>
      <xdr:row>26</xdr:row>
      <xdr:rowOff>113387</xdr:rowOff>
    </xdr:to>
    <xdr:grpSp>
      <xdr:nvGrpSpPr>
        <xdr:cNvPr id="3" name="Gruppe 2">
          <a:extLst>
            <a:ext uri="{FF2B5EF4-FFF2-40B4-BE49-F238E27FC236}">
              <a16:creationId xmlns:a16="http://schemas.microsoft.com/office/drawing/2014/main" id="{00000000-0008-0000-0000-000003000000}"/>
            </a:ext>
          </a:extLst>
        </xdr:cNvPr>
        <xdr:cNvGrpSpPr/>
      </xdr:nvGrpSpPr>
      <xdr:grpSpPr>
        <a:xfrm>
          <a:off x="2259498" y="4140077"/>
          <a:ext cx="3758292" cy="880082"/>
          <a:chOff x="7343964" y="2228850"/>
          <a:chExt cx="6270589" cy="1593203"/>
        </a:xfrm>
      </xdr:grpSpPr>
      <xdr:sp macro="" textlink="">
        <xdr:nvSpPr>
          <xdr:cNvPr id="4" name="Vinkel 3" descr="Figuren viser risikovurderingsprocessen i tre trin: a) risikoidentifikation, b) risikoanalyse og c) risikohåndtering">
            <a:extLst>
              <a:ext uri="{FF2B5EF4-FFF2-40B4-BE49-F238E27FC236}">
                <a16:creationId xmlns:a16="http://schemas.microsoft.com/office/drawing/2014/main" id="{00000000-0008-0000-0000-000004000000}"/>
              </a:ext>
              <a:ext uri="{C183D7F6-B498-43B3-948B-1728B52AA6E4}">
                <adec:decorative xmlns:adec="http://schemas.microsoft.com/office/drawing/2017/decorative" val="0"/>
              </a:ext>
            </a:extLst>
          </xdr:cNvPr>
          <xdr:cNvSpPr/>
        </xdr:nvSpPr>
        <xdr:spPr>
          <a:xfrm>
            <a:off x="7347629" y="2715670"/>
            <a:ext cx="2302339" cy="1106383"/>
          </a:xfrm>
          <a:prstGeom prst="chevron">
            <a:avLst/>
          </a:prstGeom>
          <a:solidFill>
            <a:srgbClr val="0C4A5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0" tIns="0" rIns="36000" bIns="0"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da-DK" sz="800" b="1">
                <a:latin typeface="+mj-lt"/>
                <a:cs typeface="Arial" panose="020B0604020202020204" pitchFamily="34" charset="0"/>
              </a:rPr>
              <a:t>a. Risiko-identifikation</a:t>
            </a:r>
            <a:endParaRPr lang="da-DK" sz="800" b="1">
              <a:solidFill>
                <a:schemeClr val="bg1"/>
              </a:solidFill>
              <a:latin typeface="+mj-lt"/>
              <a:cs typeface="Arial" panose="020B0604020202020204" pitchFamily="34" charset="0"/>
            </a:endParaRPr>
          </a:p>
        </xdr:txBody>
      </xdr:sp>
      <xdr:sp macro="" textlink="">
        <xdr:nvSpPr>
          <xdr:cNvPr id="5" name="Vinkel 4">
            <a:extLst>
              <a:ext uri="{FF2B5EF4-FFF2-40B4-BE49-F238E27FC236}">
                <a16:creationId xmlns:a16="http://schemas.microsoft.com/office/drawing/2014/main" id="{00000000-0008-0000-0000-000005000000}"/>
              </a:ext>
              <a:ext uri="{C183D7F6-B498-43B3-948B-1728B52AA6E4}">
                <adec:decorative xmlns:adec="http://schemas.microsoft.com/office/drawing/2017/decorative" val="1"/>
              </a:ext>
            </a:extLst>
          </xdr:cNvPr>
          <xdr:cNvSpPr/>
        </xdr:nvSpPr>
        <xdr:spPr>
          <a:xfrm>
            <a:off x="9315540" y="2715668"/>
            <a:ext cx="2302339" cy="1106383"/>
          </a:xfrm>
          <a:prstGeom prst="chevron">
            <a:avLst/>
          </a:prstGeom>
          <a:solidFill>
            <a:srgbClr val="0C4A5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72000" tIns="36000" rIns="72000" bIns="36000"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da-DK" sz="800" b="1">
                <a:latin typeface="+mj-lt"/>
                <a:cs typeface="Arial" panose="020B0604020202020204" pitchFamily="34" charset="0"/>
              </a:rPr>
              <a:t>b. Risiko-analyse</a:t>
            </a:r>
            <a:endParaRPr lang="da-DK" sz="800" b="1">
              <a:solidFill>
                <a:schemeClr val="bg1"/>
              </a:solidFill>
              <a:latin typeface="+mj-lt"/>
              <a:cs typeface="Arial" panose="020B0604020202020204" pitchFamily="34" charset="0"/>
            </a:endParaRPr>
          </a:p>
        </xdr:txBody>
      </xdr:sp>
      <xdr:sp macro="" textlink="">
        <xdr:nvSpPr>
          <xdr:cNvPr id="6" name="Vinkel 5">
            <a:extLst>
              <a:ext uri="{FF2B5EF4-FFF2-40B4-BE49-F238E27FC236}">
                <a16:creationId xmlns:a16="http://schemas.microsoft.com/office/drawing/2014/main" id="{00000000-0008-0000-0000-000006000000}"/>
              </a:ext>
              <a:ext uri="{C183D7F6-B498-43B3-948B-1728B52AA6E4}">
                <adec:decorative xmlns:adec="http://schemas.microsoft.com/office/drawing/2017/decorative" val="1"/>
              </a:ext>
            </a:extLst>
          </xdr:cNvPr>
          <xdr:cNvSpPr/>
        </xdr:nvSpPr>
        <xdr:spPr>
          <a:xfrm>
            <a:off x="11312214" y="2710111"/>
            <a:ext cx="2302339" cy="1106383"/>
          </a:xfrm>
          <a:prstGeom prst="chevron">
            <a:avLst/>
          </a:prstGeom>
          <a:solidFill>
            <a:srgbClr val="0C4A5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72000" tIns="36000" rIns="72000" bIns="36000"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da-DK" sz="800" b="1">
                <a:latin typeface="+mj-lt"/>
                <a:cs typeface="Arial" panose="020B0604020202020204" pitchFamily="34" charset="0"/>
              </a:rPr>
              <a:t>c. Risiko-håndtering</a:t>
            </a:r>
            <a:endParaRPr lang="da-DK" sz="800" b="1">
              <a:solidFill>
                <a:schemeClr val="bg1"/>
              </a:solidFill>
              <a:latin typeface="+mj-lt"/>
              <a:cs typeface="Arial" panose="020B0604020202020204" pitchFamily="34" charset="0"/>
            </a:endParaRPr>
          </a:p>
        </xdr:txBody>
      </xdr:sp>
      <xdr:sp macro="" textlink="">
        <xdr:nvSpPr>
          <xdr:cNvPr id="7" name="Rektangel 6">
            <a:extLst>
              <a:ext uri="{FF2B5EF4-FFF2-40B4-BE49-F238E27FC236}">
                <a16:creationId xmlns:a16="http://schemas.microsoft.com/office/drawing/2014/main" id="{00000000-0008-0000-0000-000007000000}"/>
              </a:ext>
              <a:ext uri="{C183D7F6-B498-43B3-948B-1728B52AA6E4}">
                <adec:decorative xmlns:adec="http://schemas.microsoft.com/office/drawing/2017/decorative" val="1"/>
              </a:ext>
            </a:extLst>
          </xdr:cNvPr>
          <xdr:cNvSpPr/>
        </xdr:nvSpPr>
        <xdr:spPr>
          <a:xfrm>
            <a:off x="7343964" y="2228850"/>
            <a:ext cx="6270589" cy="367290"/>
          </a:xfrm>
          <a:prstGeom prst="rect">
            <a:avLst/>
          </a:prstGeom>
          <a:solidFill>
            <a:srgbClr val="0C4A5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72000" tIns="36000" rIns="72000" bIns="36000"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da-DK" sz="800" b="1">
                <a:solidFill>
                  <a:schemeClr val="bg1"/>
                </a:solidFill>
                <a:latin typeface="+mj-lt"/>
              </a:rPr>
              <a:t>Risikovurderingsproces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529168</xdr:colOff>
      <xdr:row>12</xdr:row>
      <xdr:rowOff>85522</xdr:rowOff>
    </xdr:from>
    <xdr:to>
      <xdr:col>2</xdr:col>
      <xdr:colOff>2460625</xdr:colOff>
      <xdr:row>18</xdr:row>
      <xdr:rowOff>346530</xdr:rowOff>
    </xdr:to>
    <xdr:sp macro="" textlink="">
      <xdr:nvSpPr>
        <xdr:cNvPr id="2" name="Tekstfelt 1" descr="Tekstboksen er en note, der fortæller, at skabelonen er forudfyldt med nogle eksempler. Man skal dog selv fortsætte udfyldelsen.">
          <a:extLst>
            <a:ext uri="{FF2B5EF4-FFF2-40B4-BE49-F238E27FC236}">
              <a16:creationId xmlns:a16="http://schemas.microsoft.com/office/drawing/2014/main" id="{6FF5064F-FE46-9263-72AC-449B418273E1}"/>
            </a:ext>
            <a:ext uri="{C183D7F6-B498-43B3-948B-1728B52AA6E4}">
              <adec:decorative xmlns:adec="http://schemas.microsoft.com/office/drawing/2017/decorative" val="0"/>
            </a:ext>
          </a:extLst>
        </xdr:cNvPr>
        <xdr:cNvSpPr txBox="1"/>
      </xdr:nvSpPr>
      <xdr:spPr>
        <a:xfrm>
          <a:off x="1076856" y="3522460"/>
          <a:ext cx="4828644" cy="2745445"/>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00" b="1" u="sng"/>
            <a:t>NOTE - slettes ved brug af template</a:t>
          </a:r>
        </a:p>
        <a:p>
          <a:endParaRPr lang="da-DK" sz="1000"/>
        </a:p>
        <a:p>
          <a:r>
            <a:rPr lang="da-DK" sz="1000"/>
            <a:t>Skabelonen er forudfyldt med</a:t>
          </a:r>
          <a:r>
            <a:rPr lang="da-DK" sz="1000" baseline="0"/>
            <a:t> eksempler på trusler og sårbarheder. Vær opmærksom på:</a:t>
          </a:r>
        </a:p>
        <a:p>
          <a:r>
            <a:rPr lang="da-DK" sz="1000" baseline="0"/>
            <a:t>1) Organisationer skal selv "hente" trusler og sårbarheder i de respektive faner/kataloger, hvor der kan findes inspiration. </a:t>
          </a:r>
        </a:p>
        <a:p>
          <a:r>
            <a:rPr lang="da-DK" sz="1000" baseline="0"/>
            <a:t>2) Organisationer skal tilpasse begge faner/kataloger til trusler hhv. sårbarheder, der er relevante for den enkelte organisation.</a:t>
          </a:r>
        </a:p>
        <a:p>
          <a:pPr marL="0" marR="0" lvl="0" indent="0" defTabSz="914400" eaLnBrk="1" fontAlgn="auto" latinLnBrk="0" hangingPunct="1">
            <a:lnSpc>
              <a:spcPct val="100000"/>
            </a:lnSpc>
            <a:spcBef>
              <a:spcPts val="0"/>
            </a:spcBef>
            <a:spcAft>
              <a:spcPts val="0"/>
            </a:spcAft>
            <a:buClrTx/>
            <a:buSzTx/>
            <a:buFontTx/>
            <a:buNone/>
            <a:tabLst/>
            <a:defRPr/>
          </a:pPr>
          <a:r>
            <a:rPr lang="da-DK" sz="1000" baseline="0">
              <a:solidFill>
                <a:schemeClr val="dk1"/>
              </a:solidFill>
              <a:effectLst/>
              <a:latin typeface="+mn-lt"/>
              <a:ea typeface="+mn-ea"/>
              <a:cs typeface="+mn-cs"/>
            </a:rPr>
            <a:t>3) Hvad der er "relevant" vil typisk blive defineret ud fra historik omkring truslen/sårbarheden og drøftelser med ledelsen og aktivejerne om "what can go wrong".  </a:t>
          </a:r>
          <a:endParaRPr lang="da-DK" sz="1000">
            <a:effectLst/>
          </a:endParaRPr>
        </a:p>
        <a:p>
          <a:r>
            <a:rPr lang="da-DK" sz="1000" baseline="0"/>
            <a:t>4) En trussel der ikke har nogen sårbarheder indebærer ingen risiko</a:t>
          </a:r>
        </a:p>
        <a:p>
          <a:r>
            <a:rPr lang="da-DK" sz="1000" baseline="0"/>
            <a:t>5) At en given trussel kan udnytte en eller flere sårbarheder</a:t>
          </a:r>
        </a:p>
        <a:p>
          <a:r>
            <a:rPr lang="da-DK" sz="1000"/>
            <a:t>6) At den samme sårbarhed kan være relevant</a:t>
          </a:r>
          <a:r>
            <a:rPr lang="da-DK" sz="1000" baseline="0"/>
            <a:t> for en eller flere trusler</a:t>
          </a:r>
        </a:p>
        <a:p>
          <a:endParaRPr lang="da-DK" sz="10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9524</xdr:colOff>
      <xdr:row>28</xdr:row>
      <xdr:rowOff>9526</xdr:rowOff>
    </xdr:from>
    <xdr:to>
      <xdr:col>3</xdr:col>
      <xdr:colOff>0</xdr:colOff>
      <xdr:row>34</xdr:row>
      <xdr:rowOff>174626</xdr:rowOff>
    </xdr:to>
    <xdr:sp macro="" textlink="">
      <xdr:nvSpPr>
        <xdr:cNvPr id="3" name="Tekstfelt 2" descr="Tekstboksen fortæller, at det på nuværende tidspunkt ikke er muligt at give konkrete anbefalinger til sandsynlighedsskalaer for vurdering af sandsynlighed for samfundet jf. NIS2">
          <a:extLst>
            <a:ext uri="{FF2B5EF4-FFF2-40B4-BE49-F238E27FC236}">
              <a16:creationId xmlns:a16="http://schemas.microsoft.com/office/drawing/2014/main" id="{00000000-0008-0000-0400-000003000000}"/>
            </a:ext>
            <a:ext uri="{C183D7F6-B498-43B3-948B-1728B52AA6E4}">
              <adec:decorative xmlns:adec="http://schemas.microsoft.com/office/drawing/2017/decorative" val="0"/>
            </a:ext>
          </a:extLst>
        </xdr:cNvPr>
        <xdr:cNvSpPr txBox="1"/>
      </xdr:nvSpPr>
      <xdr:spPr>
        <a:xfrm>
          <a:off x="778580" y="5534026"/>
          <a:ext cx="6185253" cy="12657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0" i="0" u="none" strike="noStrike">
              <a:solidFill>
                <a:schemeClr val="tx1"/>
              </a:solidFill>
              <a:effectLst/>
              <a:latin typeface="+mn-lt"/>
              <a:ea typeface="+mn-ea"/>
              <a:cs typeface="+mn-cs"/>
            </a:rPr>
            <a:t>På det</a:t>
          </a:r>
          <a:r>
            <a:rPr lang="da-DK" sz="1100" b="0" i="0" u="none" strike="noStrike" baseline="0">
              <a:solidFill>
                <a:schemeClr val="tx1"/>
              </a:solidFill>
              <a:effectLst/>
              <a:latin typeface="+mn-lt"/>
              <a:ea typeface="+mn-ea"/>
              <a:cs typeface="+mn-cs"/>
            </a:rPr>
            <a:t> nuværende grundlag er det ikke muligt at give konkrete anbefalinger til fastlæggelse af sandsynlighedsskalaer. Tag evt. afsæt i en vurdering af konsekvenser (se i fanen for konsekvensskema) for herefter at estimere sandsynlighedsskalaerne.</a:t>
          </a:r>
          <a:endParaRPr lang="da-DK" sz="1100" b="0" i="0" u="none" strike="noStrike">
            <a:solidFill>
              <a:schemeClr val="tx1"/>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47625</xdr:colOff>
      <xdr:row>7</xdr:row>
      <xdr:rowOff>103188</xdr:rowOff>
    </xdr:from>
    <xdr:to>
      <xdr:col>10</xdr:col>
      <xdr:colOff>373063</xdr:colOff>
      <xdr:row>7</xdr:row>
      <xdr:rowOff>388938</xdr:rowOff>
    </xdr:to>
    <xdr:sp macro="" textlink="">
      <xdr:nvSpPr>
        <xdr:cNvPr id="2" name="Tekstfelt 1" descr="Tekstboksene på denne side viser eksempler på, hvor risici anføres i skabelonen. ">
          <a:extLst>
            <a:ext uri="{FF2B5EF4-FFF2-40B4-BE49-F238E27FC236}">
              <a16:creationId xmlns:a16="http://schemas.microsoft.com/office/drawing/2014/main" id="{00000000-0008-0000-0700-000002000000}"/>
            </a:ext>
            <a:ext uri="{C183D7F6-B498-43B3-948B-1728B52AA6E4}">
              <adec:decorative xmlns:adec="http://schemas.microsoft.com/office/drawing/2017/decorative" val="0"/>
            </a:ext>
          </a:extLst>
        </xdr:cNvPr>
        <xdr:cNvSpPr txBox="1"/>
      </xdr:nvSpPr>
      <xdr:spPr>
        <a:xfrm>
          <a:off x="6183313" y="1436688"/>
          <a:ext cx="9366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00" b="1">
              <a:latin typeface="+mn-lt"/>
            </a:rPr>
            <a:t>#1:</a:t>
          </a:r>
          <a:r>
            <a:rPr lang="da-DK" sz="1000" b="1" baseline="0">
              <a:latin typeface="+mn-lt"/>
            </a:rPr>
            <a:t> </a:t>
          </a:r>
          <a:r>
            <a:rPr lang="da-DK" sz="1000" b="1" baseline="0">
              <a:latin typeface="+mn-lt"/>
              <a:cs typeface="Calibri" panose="020F0502020204030204" pitchFamily="34" charset="0"/>
            </a:rPr>
            <a:t>[</a:t>
          </a:r>
          <a:r>
            <a:rPr lang="da-DK" sz="1000" b="1" baseline="0">
              <a:latin typeface="+mn-lt"/>
            </a:rPr>
            <a:t>Risiko a</a:t>
          </a:r>
          <a:r>
            <a:rPr lang="da-DK" sz="1000" b="1" baseline="0">
              <a:latin typeface="+mn-lt"/>
              <a:cs typeface="Calibri" panose="020F0502020204030204" pitchFamily="34" charset="0"/>
            </a:rPr>
            <a:t>]</a:t>
          </a:r>
          <a:endParaRPr lang="da-DK" sz="1000" b="1">
            <a:latin typeface="+mn-lt"/>
          </a:endParaRPr>
        </a:p>
      </xdr:txBody>
    </xdr:sp>
    <xdr:clientData/>
  </xdr:twoCellAnchor>
  <xdr:twoCellAnchor>
    <xdr:from>
      <xdr:col>9</xdr:col>
      <xdr:colOff>41275</xdr:colOff>
      <xdr:row>7</xdr:row>
      <xdr:rowOff>327025</xdr:rowOff>
    </xdr:from>
    <xdr:to>
      <xdr:col>10</xdr:col>
      <xdr:colOff>366713</xdr:colOff>
      <xdr:row>7</xdr:row>
      <xdr:rowOff>612775</xdr:rowOff>
    </xdr:to>
    <xdr:sp macro="" textlink="">
      <xdr:nvSpPr>
        <xdr:cNvPr id="3" name="Tekstfelt 2">
          <a:extLst>
            <a:ext uri="{FF2B5EF4-FFF2-40B4-BE49-F238E27FC236}">
              <a16:creationId xmlns:a16="http://schemas.microsoft.com/office/drawing/2014/main" id="{00000000-0008-0000-0700-000003000000}"/>
            </a:ext>
            <a:ext uri="{C183D7F6-B498-43B3-948B-1728B52AA6E4}">
              <adec:decorative xmlns:adec="http://schemas.microsoft.com/office/drawing/2017/decorative" val="1"/>
            </a:ext>
          </a:extLst>
        </xdr:cNvPr>
        <xdr:cNvSpPr txBox="1"/>
      </xdr:nvSpPr>
      <xdr:spPr>
        <a:xfrm>
          <a:off x="6176963" y="1660525"/>
          <a:ext cx="9366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00" b="1">
              <a:latin typeface="+mn-lt"/>
            </a:rPr>
            <a:t>#2:</a:t>
          </a:r>
          <a:r>
            <a:rPr lang="da-DK" sz="1000" b="1" baseline="0">
              <a:latin typeface="+mn-lt"/>
            </a:rPr>
            <a:t> </a:t>
          </a:r>
          <a:r>
            <a:rPr lang="da-DK" sz="1000" b="1" baseline="0">
              <a:latin typeface="+mn-lt"/>
              <a:cs typeface="Calibri" panose="020F0502020204030204" pitchFamily="34" charset="0"/>
            </a:rPr>
            <a:t>[</a:t>
          </a:r>
          <a:r>
            <a:rPr lang="da-DK" sz="1000" b="1" baseline="0">
              <a:latin typeface="+mn-lt"/>
            </a:rPr>
            <a:t>Risiko b</a:t>
          </a:r>
          <a:r>
            <a:rPr lang="da-DK" sz="1000" b="1" baseline="0">
              <a:latin typeface="+mn-lt"/>
              <a:cs typeface="Calibri" panose="020F0502020204030204" pitchFamily="34" charset="0"/>
            </a:rPr>
            <a:t>]</a:t>
          </a:r>
          <a:endParaRPr lang="da-DK" sz="1000" b="1">
            <a:latin typeface="+mn-lt"/>
          </a:endParaRPr>
        </a:p>
      </xdr:txBody>
    </xdr:sp>
    <xdr:clientData/>
  </xdr:twoCellAnchor>
  <xdr:twoCellAnchor>
    <xdr:from>
      <xdr:col>9</xdr:col>
      <xdr:colOff>42862</xdr:colOff>
      <xdr:row>7</xdr:row>
      <xdr:rowOff>566738</xdr:rowOff>
    </xdr:from>
    <xdr:to>
      <xdr:col>10</xdr:col>
      <xdr:colOff>368300</xdr:colOff>
      <xdr:row>8</xdr:row>
      <xdr:rowOff>146050</xdr:rowOff>
    </xdr:to>
    <xdr:sp macro="" textlink="">
      <xdr:nvSpPr>
        <xdr:cNvPr id="4" name="Tekstfelt 3">
          <a:extLst>
            <a:ext uri="{FF2B5EF4-FFF2-40B4-BE49-F238E27FC236}">
              <a16:creationId xmlns:a16="http://schemas.microsoft.com/office/drawing/2014/main" id="{00000000-0008-0000-0700-000004000000}"/>
            </a:ext>
            <a:ext uri="{C183D7F6-B498-43B3-948B-1728B52AA6E4}">
              <adec:decorative xmlns:adec="http://schemas.microsoft.com/office/drawing/2017/decorative" val="1"/>
            </a:ext>
          </a:extLst>
        </xdr:cNvPr>
        <xdr:cNvSpPr txBox="1"/>
      </xdr:nvSpPr>
      <xdr:spPr>
        <a:xfrm>
          <a:off x="6178550" y="1900238"/>
          <a:ext cx="9366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00" b="1">
              <a:latin typeface="+mn-lt"/>
            </a:rPr>
            <a:t>#3:</a:t>
          </a:r>
          <a:r>
            <a:rPr lang="da-DK" sz="1000" b="1" baseline="0">
              <a:latin typeface="+mn-lt"/>
            </a:rPr>
            <a:t> </a:t>
          </a:r>
          <a:r>
            <a:rPr lang="da-DK" sz="1000" b="1" baseline="0">
              <a:latin typeface="+mn-lt"/>
              <a:cs typeface="Calibri" panose="020F0502020204030204" pitchFamily="34" charset="0"/>
            </a:rPr>
            <a:t>[</a:t>
          </a:r>
          <a:r>
            <a:rPr lang="da-DK" sz="1000" b="1" baseline="0">
              <a:latin typeface="+mn-lt"/>
            </a:rPr>
            <a:t>Risiko c</a:t>
          </a:r>
          <a:r>
            <a:rPr lang="da-DK" sz="1000" b="1" baseline="0">
              <a:latin typeface="+mn-lt"/>
              <a:cs typeface="Calibri" panose="020F0502020204030204" pitchFamily="34" charset="0"/>
            </a:rPr>
            <a:t>]</a:t>
          </a:r>
          <a:endParaRPr lang="da-DK" sz="1000" b="1">
            <a:latin typeface="+mn-lt"/>
          </a:endParaRPr>
        </a:p>
      </xdr:txBody>
    </xdr:sp>
    <xdr:clientData/>
  </xdr:twoCellAnchor>
  <xdr:twoCellAnchor>
    <xdr:from>
      <xdr:col>9</xdr:col>
      <xdr:colOff>52387</xdr:colOff>
      <xdr:row>9</xdr:row>
      <xdr:rowOff>298451</xdr:rowOff>
    </xdr:from>
    <xdr:to>
      <xdr:col>10</xdr:col>
      <xdr:colOff>377825</xdr:colOff>
      <xdr:row>9</xdr:row>
      <xdr:rowOff>584201</xdr:rowOff>
    </xdr:to>
    <xdr:sp macro="" textlink="">
      <xdr:nvSpPr>
        <xdr:cNvPr id="5" name="Tekstfelt 4">
          <a:extLst>
            <a:ext uri="{FF2B5EF4-FFF2-40B4-BE49-F238E27FC236}">
              <a16:creationId xmlns:a16="http://schemas.microsoft.com/office/drawing/2014/main" id="{00000000-0008-0000-0700-000005000000}"/>
            </a:ext>
            <a:ext uri="{C183D7F6-B498-43B3-948B-1728B52AA6E4}">
              <adec:decorative xmlns:adec="http://schemas.microsoft.com/office/drawing/2017/decorative" val="1"/>
            </a:ext>
          </a:extLst>
        </xdr:cNvPr>
        <xdr:cNvSpPr txBox="1"/>
      </xdr:nvSpPr>
      <xdr:spPr>
        <a:xfrm>
          <a:off x="6188075" y="3044826"/>
          <a:ext cx="9366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00" b="1">
              <a:latin typeface="+mn-lt"/>
            </a:rPr>
            <a:t>#8:</a:t>
          </a:r>
          <a:r>
            <a:rPr lang="da-DK" sz="1000" b="1" baseline="0">
              <a:latin typeface="+mn-lt"/>
            </a:rPr>
            <a:t> </a:t>
          </a:r>
          <a:r>
            <a:rPr lang="da-DK" sz="1000" b="1" baseline="0">
              <a:latin typeface="+mn-lt"/>
              <a:cs typeface="Calibri" panose="020F0502020204030204" pitchFamily="34" charset="0"/>
            </a:rPr>
            <a:t>[</a:t>
          </a:r>
          <a:r>
            <a:rPr lang="da-DK" sz="1000" b="1" baseline="0">
              <a:latin typeface="+mn-lt"/>
            </a:rPr>
            <a:t>Risiko h</a:t>
          </a:r>
          <a:r>
            <a:rPr lang="da-DK" sz="1000" b="1" baseline="0">
              <a:latin typeface="+mn-lt"/>
              <a:cs typeface="Calibri" panose="020F0502020204030204" pitchFamily="34" charset="0"/>
            </a:rPr>
            <a:t>]</a:t>
          </a:r>
          <a:endParaRPr lang="da-DK" sz="1000" b="1">
            <a:latin typeface="+mn-lt"/>
          </a:endParaRPr>
        </a:p>
      </xdr:txBody>
    </xdr:sp>
    <xdr:clientData/>
  </xdr:twoCellAnchor>
  <xdr:twoCellAnchor>
    <xdr:from>
      <xdr:col>9</xdr:col>
      <xdr:colOff>61912</xdr:colOff>
      <xdr:row>8</xdr:row>
      <xdr:rowOff>85725</xdr:rowOff>
    </xdr:from>
    <xdr:to>
      <xdr:col>10</xdr:col>
      <xdr:colOff>387350</xdr:colOff>
      <xdr:row>8</xdr:row>
      <xdr:rowOff>371475</xdr:rowOff>
    </xdr:to>
    <xdr:sp macro="" textlink="">
      <xdr:nvSpPr>
        <xdr:cNvPr id="6" name="Tekstfelt 5">
          <a:extLst>
            <a:ext uri="{FF2B5EF4-FFF2-40B4-BE49-F238E27FC236}">
              <a16:creationId xmlns:a16="http://schemas.microsoft.com/office/drawing/2014/main" id="{00000000-0008-0000-0700-000006000000}"/>
            </a:ext>
            <a:ext uri="{C183D7F6-B498-43B3-948B-1728B52AA6E4}">
              <adec:decorative xmlns:adec="http://schemas.microsoft.com/office/drawing/2017/decorative" val="1"/>
            </a:ext>
          </a:extLst>
        </xdr:cNvPr>
        <xdr:cNvSpPr txBox="1"/>
      </xdr:nvSpPr>
      <xdr:spPr>
        <a:xfrm>
          <a:off x="6197600" y="2125663"/>
          <a:ext cx="9366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00" b="1">
              <a:latin typeface="+mn-lt"/>
            </a:rPr>
            <a:t>#4:</a:t>
          </a:r>
          <a:r>
            <a:rPr lang="da-DK" sz="1000" b="1" baseline="0">
              <a:latin typeface="+mn-lt"/>
            </a:rPr>
            <a:t> </a:t>
          </a:r>
          <a:r>
            <a:rPr lang="da-DK" sz="1000" b="1" baseline="0">
              <a:latin typeface="+mn-lt"/>
              <a:cs typeface="Calibri" panose="020F0502020204030204" pitchFamily="34" charset="0"/>
            </a:rPr>
            <a:t>[</a:t>
          </a:r>
          <a:r>
            <a:rPr lang="da-DK" sz="1000" b="1" baseline="0">
              <a:latin typeface="+mn-lt"/>
            </a:rPr>
            <a:t>Risiko d</a:t>
          </a:r>
          <a:r>
            <a:rPr lang="da-DK" sz="1000" b="1" baseline="0">
              <a:latin typeface="+mn-lt"/>
              <a:cs typeface="Calibri" panose="020F0502020204030204" pitchFamily="34" charset="0"/>
            </a:rPr>
            <a:t>]</a:t>
          </a:r>
          <a:endParaRPr lang="da-DK" sz="1000" b="1">
            <a:latin typeface="+mn-lt"/>
          </a:endParaRPr>
        </a:p>
      </xdr:txBody>
    </xdr:sp>
    <xdr:clientData/>
  </xdr:twoCellAnchor>
  <xdr:twoCellAnchor>
    <xdr:from>
      <xdr:col>9</xdr:col>
      <xdr:colOff>39687</xdr:colOff>
      <xdr:row>8</xdr:row>
      <xdr:rowOff>309562</xdr:rowOff>
    </xdr:from>
    <xdr:to>
      <xdr:col>10</xdr:col>
      <xdr:colOff>365125</xdr:colOff>
      <xdr:row>8</xdr:row>
      <xdr:rowOff>595312</xdr:rowOff>
    </xdr:to>
    <xdr:sp macro="" textlink="">
      <xdr:nvSpPr>
        <xdr:cNvPr id="8" name="Tekstfelt 7">
          <a:extLst>
            <a:ext uri="{FF2B5EF4-FFF2-40B4-BE49-F238E27FC236}">
              <a16:creationId xmlns:a16="http://schemas.microsoft.com/office/drawing/2014/main" id="{00000000-0008-0000-0700-000008000000}"/>
            </a:ext>
            <a:ext uri="{C183D7F6-B498-43B3-948B-1728B52AA6E4}">
              <adec:decorative xmlns:adec="http://schemas.microsoft.com/office/drawing/2017/decorative" val="1"/>
            </a:ext>
          </a:extLst>
        </xdr:cNvPr>
        <xdr:cNvSpPr txBox="1"/>
      </xdr:nvSpPr>
      <xdr:spPr>
        <a:xfrm>
          <a:off x="6175375" y="2349500"/>
          <a:ext cx="9366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00" b="1">
              <a:latin typeface="+mn-lt"/>
            </a:rPr>
            <a:t>#5:</a:t>
          </a:r>
          <a:r>
            <a:rPr lang="da-DK" sz="1000" b="1" baseline="0">
              <a:latin typeface="+mn-lt"/>
            </a:rPr>
            <a:t> </a:t>
          </a:r>
          <a:r>
            <a:rPr lang="da-DK" sz="1000" b="1" baseline="0">
              <a:latin typeface="+mn-lt"/>
              <a:cs typeface="Calibri" panose="020F0502020204030204" pitchFamily="34" charset="0"/>
            </a:rPr>
            <a:t>[</a:t>
          </a:r>
          <a:r>
            <a:rPr lang="da-DK" sz="1000" b="1" baseline="0">
              <a:latin typeface="+mn-lt"/>
            </a:rPr>
            <a:t>Risiko e</a:t>
          </a:r>
          <a:r>
            <a:rPr lang="da-DK" sz="1000" b="1" baseline="0">
              <a:latin typeface="+mn-lt"/>
              <a:cs typeface="Calibri" panose="020F0502020204030204" pitchFamily="34" charset="0"/>
            </a:rPr>
            <a:t>]</a:t>
          </a:r>
          <a:endParaRPr lang="da-DK" sz="1000" b="1">
            <a:latin typeface="+mn-lt"/>
          </a:endParaRPr>
        </a:p>
      </xdr:txBody>
    </xdr:sp>
    <xdr:clientData/>
  </xdr:twoCellAnchor>
  <xdr:twoCellAnchor>
    <xdr:from>
      <xdr:col>9</xdr:col>
      <xdr:colOff>65088</xdr:colOff>
      <xdr:row>9</xdr:row>
      <xdr:rowOff>73025</xdr:rowOff>
    </xdr:from>
    <xdr:to>
      <xdr:col>10</xdr:col>
      <xdr:colOff>390526</xdr:colOff>
      <xdr:row>9</xdr:row>
      <xdr:rowOff>358775</xdr:rowOff>
    </xdr:to>
    <xdr:sp macro="" textlink="">
      <xdr:nvSpPr>
        <xdr:cNvPr id="9" name="Tekstfelt 8">
          <a:extLst>
            <a:ext uri="{FF2B5EF4-FFF2-40B4-BE49-F238E27FC236}">
              <a16:creationId xmlns:a16="http://schemas.microsoft.com/office/drawing/2014/main" id="{00000000-0008-0000-0700-000009000000}"/>
            </a:ext>
            <a:ext uri="{C183D7F6-B498-43B3-948B-1728B52AA6E4}">
              <adec:decorative xmlns:adec="http://schemas.microsoft.com/office/drawing/2017/decorative" val="1"/>
            </a:ext>
          </a:extLst>
        </xdr:cNvPr>
        <xdr:cNvSpPr txBox="1"/>
      </xdr:nvSpPr>
      <xdr:spPr>
        <a:xfrm>
          <a:off x="6200776" y="2819400"/>
          <a:ext cx="9366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00" b="1">
              <a:latin typeface="+mn-lt"/>
            </a:rPr>
            <a:t>#7:</a:t>
          </a:r>
          <a:r>
            <a:rPr lang="da-DK" sz="1000" b="1" baseline="0">
              <a:latin typeface="+mn-lt"/>
            </a:rPr>
            <a:t> </a:t>
          </a:r>
          <a:r>
            <a:rPr lang="da-DK" sz="1000" b="1" baseline="0">
              <a:latin typeface="+mn-lt"/>
              <a:cs typeface="Calibri" panose="020F0502020204030204" pitchFamily="34" charset="0"/>
            </a:rPr>
            <a:t>[</a:t>
          </a:r>
          <a:r>
            <a:rPr lang="da-DK" sz="1000" b="1" baseline="0">
              <a:latin typeface="+mn-lt"/>
            </a:rPr>
            <a:t>Risiko g</a:t>
          </a:r>
          <a:r>
            <a:rPr lang="da-DK" sz="1000" b="1" baseline="0">
              <a:latin typeface="+mn-lt"/>
              <a:cs typeface="Calibri" panose="020F0502020204030204" pitchFamily="34" charset="0"/>
            </a:rPr>
            <a:t>]</a:t>
          </a:r>
          <a:endParaRPr lang="da-DK" sz="1000" b="1">
            <a:latin typeface="+mn-lt"/>
          </a:endParaRPr>
        </a:p>
      </xdr:txBody>
    </xdr:sp>
    <xdr:clientData/>
  </xdr:twoCellAnchor>
  <xdr:twoCellAnchor>
    <xdr:from>
      <xdr:col>9</xdr:col>
      <xdr:colOff>66675</xdr:colOff>
      <xdr:row>8</xdr:row>
      <xdr:rowOff>558800</xdr:rowOff>
    </xdr:from>
    <xdr:to>
      <xdr:col>10</xdr:col>
      <xdr:colOff>392113</xdr:colOff>
      <xdr:row>9</xdr:row>
      <xdr:rowOff>138113</xdr:rowOff>
    </xdr:to>
    <xdr:sp macro="" textlink="">
      <xdr:nvSpPr>
        <xdr:cNvPr id="10" name="Tekstfelt 9">
          <a:extLst>
            <a:ext uri="{FF2B5EF4-FFF2-40B4-BE49-F238E27FC236}">
              <a16:creationId xmlns:a16="http://schemas.microsoft.com/office/drawing/2014/main" id="{00000000-0008-0000-0700-00000A000000}"/>
            </a:ext>
            <a:ext uri="{C183D7F6-B498-43B3-948B-1728B52AA6E4}">
              <adec:decorative xmlns:adec="http://schemas.microsoft.com/office/drawing/2017/decorative" val="1"/>
            </a:ext>
          </a:extLst>
        </xdr:cNvPr>
        <xdr:cNvSpPr txBox="1"/>
      </xdr:nvSpPr>
      <xdr:spPr>
        <a:xfrm>
          <a:off x="6202363" y="2598738"/>
          <a:ext cx="9366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00" b="1">
              <a:latin typeface="+mn-lt"/>
            </a:rPr>
            <a:t>#6:</a:t>
          </a:r>
          <a:r>
            <a:rPr lang="da-DK" sz="1000" b="1" baseline="0">
              <a:latin typeface="+mn-lt"/>
            </a:rPr>
            <a:t> </a:t>
          </a:r>
          <a:r>
            <a:rPr lang="da-DK" sz="1000" b="1" baseline="0">
              <a:latin typeface="+mn-lt"/>
              <a:cs typeface="Calibri" panose="020F0502020204030204" pitchFamily="34" charset="0"/>
            </a:rPr>
            <a:t>[</a:t>
          </a:r>
          <a:r>
            <a:rPr lang="da-DK" sz="1000" b="1" baseline="0">
              <a:latin typeface="+mn-lt"/>
            </a:rPr>
            <a:t>Risiko f</a:t>
          </a:r>
          <a:r>
            <a:rPr lang="da-DK" sz="1000" b="1" baseline="0">
              <a:latin typeface="+mn-lt"/>
              <a:cs typeface="Calibri" panose="020F0502020204030204" pitchFamily="34" charset="0"/>
            </a:rPr>
            <a:t>]</a:t>
          </a:r>
          <a:endParaRPr lang="da-DK" sz="1000" b="1">
            <a:latin typeface="+mn-lt"/>
          </a:endParaRPr>
        </a:p>
      </xdr:txBody>
    </xdr:sp>
    <xdr:clientData/>
  </xdr:twoCellAnchor>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sheetPr>
  <dimension ref="A1:I65"/>
  <sheetViews>
    <sheetView topLeftCell="B1" zoomScale="80" zoomScaleNormal="80" workbookViewId="0">
      <selection activeCell="B2" sqref="B2:D2"/>
    </sheetView>
  </sheetViews>
  <sheetFormatPr defaultColWidth="8.7109375" defaultRowHeight="15" x14ac:dyDescent="0.25"/>
  <cols>
    <col min="1" max="1" width="3.42578125" style="1" customWidth="1"/>
    <col min="2" max="2" width="21.85546875" style="1" customWidth="1"/>
    <col min="3" max="3" width="29.7109375" style="1" customWidth="1"/>
    <col min="4" max="4" width="61.85546875" style="1" customWidth="1"/>
    <col min="5" max="16384" width="8.7109375" style="1"/>
  </cols>
  <sheetData>
    <row r="1" spans="1:9" ht="16.5" x14ac:dyDescent="0.3">
      <c r="A1" s="9"/>
    </row>
    <row r="2" spans="1:9" ht="22.5" customHeight="1" x14ac:dyDescent="0.3">
      <c r="A2" s="9"/>
      <c r="B2" s="228" t="s">
        <v>268</v>
      </c>
      <c r="C2" s="229"/>
      <c r="D2" s="230"/>
    </row>
    <row r="3" spans="1:9" ht="14.45" customHeight="1" x14ac:dyDescent="0.25">
      <c r="B3" s="130" t="s">
        <v>270</v>
      </c>
      <c r="C3" s="131"/>
      <c r="D3" s="132"/>
    </row>
    <row r="4" spans="1:9" x14ac:dyDescent="0.25">
      <c r="B4" s="133"/>
      <c r="C4" s="134"/>
      <c r="D4" s="135"/>
    </row>
    <row r="5" spans="1:9" x14ac:dyDescent="0.25">
      <c r="B5" s="133"/>
      <c r="C5" s="134"/>
      <c r="D5" s="135"/>
    </row>
    <row r="6" spans="1:9" x14ac:dyDescent="0.25">
      <c r="B6" s="133"/>
      <c r="C6" s="134"/>
      <c r="D6" s="135"/>
      <c r="I6" s="60"/>
    </row>
    <row r="7" spans="1:9" x14ac:dyDescent="0.25">
      <c r="B7" s="133"/>
      <c r="C7" s="134"/>
      <c r="D7" s="135"/>
    </row>
    <row r="8" spans="1:9" x14ac:dyDescent="0.25">
      <c r="B8" s="133"/>
      <c r="C8" s="134"/>
      <c r="D8" s="135"/>
    </row>
    <row r="9" spans="1:9" x14ac:dyDescent="0.25">
      <c r="B9" s="133"/>
      <c r="C9" s="134"/>
      <c r="D9" s="135"/>
    </row>
    <row r="10" spans="1:9" x14ac:dyDescent="0.25">
      <c r="B10" s="133"/>
      <c r="C10" s="134"/>
      <c r="D10" s="135"/>
    </row>
    <row r="11" spans="1:9" x14ac:dyDescent="0.25">
      <c r="B11" s="133"/>
      <c r="C11" s="134"/>
      <c r="D11" s="135"/>
    </row>
    <row r="12" spans="1:9" x14ac:dyDescent="0.25">
      <c r="B12" s="133"/>
      <c r="C12" s="134"/>
      <c r="D12" s="135"/>
    </row>
    <row r="13" spans="1:9" x14ac:dyDescent="0.25">
      <c r="B13" s="133"/>
      <c r="C13" s="134"/>
      <c r="D13" s="135"/>
    </row>
    <row r="14" spans="1:9" x14ac:dyDescent="0.25">
      <c r="B14" s="133"/>
      <c r="C14" s="134"/>
      <c r="D14" s="135"/>
    </row>
    <row r="15" spans="1:9" x14ac:dyDescent="0.25">
      <c r="B15" s="133"/>
      <c r="C15" s="134"/>
      <c r="D15" s="135"/>
    </row>
    <row r="16" spans="1:9" x14ac:dyDescent="0.25">
      <c r="B16" s="133"/>
      <c r="C16" s="134"/>
      <c r="D16" s="135"/>
    </row>
    <row r="17" spans="2:5" x14ac:dyDescent="0.25">
      <c r="B17" s="133"/>
      <c r="C17" s="134"/>
      <c r="D17" s="135"/>
    </row>
    <row r="18" spans="2:5" x14ac:dyDescent="0.25">
      <c r="B18" s="133"/>
      <c r="C18" s="134"/>
      <c r="D18" s="135"/>
    </row>
    <row r="19" spans="2:5" x14ac:dyDescent="0.25">
      <c r="B19" s="133"/>
      <c r="C19" s="134"/>
      <c r="D19" s="135"/>
    </row>
    <row r="20" spans="2:5" x14ac:dyDescent="0.25">
      <c r="B20" s="133"/>
      <c r="C20" s="134"/>
      <c r="D20" s="135"/>
    </row>
    <row r="21" spans="2:5" x14ac:dyDescent="0.25">
      <c r="B21" s="133"/>
      <c r="C21" s="134"/>
      <c r="D21" s="135"/>
    </row>
    <row r="22" spans="2:5" x14ac:dyDescent="0.25">
      <c r="B22" s="133"/>
      <c r="C22" s="134"/>
      <c r="D22" s="135"/>
    </row>
    <row r="23" spans="2:5" x14ac:dyDescent="0.25">
      <c r="B23" s="133"/>
      <c r="C23" s="134"/>
      <c r="D23" s="135"/>
    </row>
    <row r="24" spans="2:5" x14ac:dyDescent="0.25">
      <c r="B24" s="133"/>
      <c r="C24" s="134"/>
      <c r="D24" s="135"/>
    </row>
    <row r="25" spans="2:5" x14ac:dyDescent="0.25">
      <c r="B25" s="133"/>
      <c r="C25" s="134"/>
      <c r="D25" s="135"/>
    </row>
    <row r="26" spans="2:5" x14ac:dyDescent="0.25">
      <c r="B26" s="133"/>
      <c r="C26" s="134"/>
      <c r="D26" s="135"/>
    </row>
    <row r="27" spans="2:5" x14ac:dyDescent="0.25">
      <c r="B27" s="133"/>
      <c r="C27" s="134"/>
      <c r="D27" s="135"/>
    </row>
    <row r="28" spans="2:5" x14ac:dyDescent="0.25">
      <c r="B28" s="133"/>
      <c r="C28" s="134"/>
      <c r="D28" s="135"/>
    </row>
    <row r="29" spans="2:5" ht="73.5" customHeight="1" x14ac:dyDescent="0.25">
      <c r="B29" s="136"/>
      <c r="C29" s="137"/>
      <c r="D29" s="138"/>
      <c r="E29" s="119"/>
    </row>
    <row r="30" spans="2:5" x14ac:dyDescent="0.25">
      <c r="B30" s="58"/>
      <c r="C30" s="58"/>
      <c r="D30" s="58"/>
    </row>
    <row r="31" spans="2:5" ht="23.45" customHeight="1" x14ac:dyDescent="0.25">
      <c r="B31" s="228" t="s">
        <v>240</v>
      </c>
      <c r="C31" s="229"/>
      <c r="D31" s="230"/>
    </row>
    <row r="32" spans="2:5" ht="13.5" customHeight="1" x14ac:dyDescent="0.25">
      <c r="B32" s="130" t="s">
        <v>281</v>
      </c>
      <c r="C32" s="131"/>
      <c r="D32" s="132"/>
    </row>
    <row r="33" spans="2:4" ht="2.4500000000000002" customHeight="1" x14ac:dyDescent="0.25">
      <c r="B33" s="133"/>
      <c r="C33" s="134"/>
      <c r="D33" s="135"/>
    </row>
    <row r="34" spans="2:4" x14ac:dyDescent="0.25">
      <c r="B34" s="133"/>
      <c r="C34" s="134"/>
      <c r="D34" s="135"/>
    </row>
    <row r="35" spans="2:4" x14ac:dyDescent="0.25">
      <c r="B35" s="133"/>
      <c r="C35" s="134"/>
      <c r="D35" s="135"/>
    </row>
    <row r="36" spans="2:4" x14ac:dyDescent="0.25">
      <c r="B36" s="133"/>
      <c r="C36" s="134"/>
      <c r="D36" s="135"/>
    </row>
    <row r="37" spans="2:4" x14ac:dyDescent="0.25">
      <c r="B37" s="133"/>
      <c r="C37" s="134"/>
      <c r="D37" s="135"/>
    </row>
    <row r="38" spans="2:4" x14ac:dyDescent="0.25">
      <c r="B38" s="133"/>
      <c r="C38" s="134"/>
      <c r="D38" s="135"/>
    </row>
    <row r="39" spans="2:4" x14ac:dyDescent="0.25">
      <c r="B39" s="133"/>
      <c r="C39" s="134"/>
      <c r="D39" s="135"/>
    </row>
    <row r="40" spans="2:4" x14ac:dyDescent="0.25">
      <c r="B40" s="133"/>
      <c r="C40" s="134"/>
      <c r="D40" s="135"/>
    </row>
    <row r="41" spans="2:4" x14ac:dyDescent="0.25">
      <c r="B41" s="133"/>
      <c r="C41" s="134"/>
      <c r="D41" s="135"/>
    </row>
    <row r="42" spans="2:4" x14ac:dyDescent="0.25">
      <c r="B42" s="133"/>
      <c r="C42" s="134"/>
      <c r="D42" s="135"/>
    </row>
    <row r="43" spans="2:4" x14ac:dyDescent="0.25">
      <c r="B43" s="133"/>
      <c r="C43" s="134"/>
      <c r="D43" s="135"/>
    </row>
    <row r="44" spans="2:4" x14ac:dyDescent="0.25">
      <c r="B44" s="133"/>
      <c r="C44" s="134"/>
      <c r="D44" s="135"/>
    </row>
    <row r="45" spans="2:4" x14ac:dyDescent="0.25">
      <c r="B45" s="133"/>
      <c r="C45" s="134"/>
      <c r="D45" s="135"/>
    </row>
    <row r="46" spans="2:4" x14ac:dyDescent="0.25">
      <c r="B46" s="133"/>
      <c r="C46" s="134"/>
      <c r="D46" s="135"/>
    </row>
    <row r="47" spans="2:4" x14ac:dyDescent="0.25">
      <c r="B47" s="133"/>
      <c r="C47" s="134"/>
      <c r="D47" s="135"/>
    </row>
    <row r="48" spans="2:4" x14ac:dyDescent="0.25">
      <c r="B48" s="133"/>
      <c r="C48" s="134"/>
      <c r="D48" s="135"/>
    </row>
    <row r="49" spans="2:5" x14ac:dyDescent="0.25">
      <c r="B49" s="133"/>
      <c r="C49" s="134"/>
      <c r="D49" s="135"/>
    </row>
    <row r="50" spans="2:5" x14ac:dyDescent="0.25">
      <c r="B50" s="133"/>
      <c r="C50" s="134"/>
      <c r="D50" s="135"/>
    </row>
    <row r="51" spans="2:5" x14ac:dyDescent="0.25">
      <c r="B51" s="133"/>
      <c r="C51" s="134"/>
      <c r="D51" s="135"/>
      <c r="E51" s="119"/>
    </row>
    <row r="52" spans="2:5" x14ac:dyDescent="0.25">
      <c r="B52" s="133"/>
      <c r="C52" s="134"/>
      <c r="D52" s="135"/>
      <c r="E52" s="119"/>
    </row>
    <row r="53" spans="2:5" x14ac:dyDescent="0.25">
      <c r="B53" s="133"/>
      <c r="C53" s="134"/>
      <c r="D53" s="135"/>
    </row>
    <row r="54" spans="2:5" x14ac:dyDescent="0.25">
      <c r="B54" s="133"/>
      <c r="C54" s="134"/>
      <c r="D54" s="135"/>
    </row>
    <row r="55" spans="2:5" x14ac:dyDescent="0.25">
      <c r="B55" s="133"/>
      <c r="C55" s="134"/>
      <c r="D55" s="135"/>
    </row>
    <row r="56" spans="2:5" x14ac:dyDescent="0.25">
      <c r="B56" s="133"/>
      <c r="C56" s="134"/>
      <c r="D56" s="135"/>
    </row>
    <row r="57" spans="2:5" x14ac:dyDescent="0.25">
      <c r="B57" s="133"/>
      <c r="C57" s="134"/>
      <c r="D57" s="135"/>
    </row>
    <row r="58" spans="2:5" x14ac:dyDescent="0.25">
      <c r="B58" s="133"/>
      <c r="C58" s="134"/>
      <c r="D58" s="135"/>
    </row>
    <row r="59" spans="2:5" x14ac:dyDescent="0.25">
      <c r="B59" s="133"/>
      <c r="C59" s="134"/>
      <c r="D59" s="135"/>
    </row>
    <row r="60" spans="2:5" x14ac:dyDescent="0.25">
      <c r="B60" s="133"/>
      <c r="C60" s="134"/>
      <c r="D60" s="135"/>
    </row>
    <row r="61" spans="2:5" ht="66.75" customHeight="1" x14ac:dyDescent="0.25">
      <c r="B61" s="136"/>
      <c r="C61" s="137"/>
      <c r="D61" s="138"/>
      <c r="E61" s="119"/>
    </row>
    <row r="62" spans="2:5" x14ac:dyDescent="0.25">
      <c r="B62" s="59"/>
      <c r="C62" s="59"/>
      <c r="D62" s="59"/>
    </row>
    <row r="63" spans="2:5" x14ac:dyDescent="0.25">
      <c r="B63" s="59"/>
      <c r="C63" s="59"/>
      <c r="D63" s="59"/>
    </row>
    <row r="64" spans="2:5" x14ac:dyDescent="0.25">
      <c r="B64" s="59"/>
      <c r="C64" s="59"/>
      <c r="D64" s="59"/>
    </row>
    <row r="65" spans="2:4" x14ac:dyDescent="0.25">
      <c r="B65" s="59"/>
      <c r="C65" s="59"/>
      <c r="D65" s="59"/>
    </row>
  </sheetData>
  <mergeCells count="4">
    <mergeCell ref="B32:D61"/>
    <mergeCell ref="B2:D2"/>
    <mergeCell ref="B31:D31"/>
    <mergeCell ref="B3:D29"/>
  </mergeCells>
  <pageMargins left="0.70866141732283472" right="0.70866141732283472" top="0.74803149606299213" bottom="0.74803149606299213" header="0.31496062992125984" footer="0.31496062992125984"/>
  <pageSetup paperSize="9" scale="75"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232"/>
  <sheetViews>
    <sheetView topLeftCell="B7" zoomScale="80" zoomScaleNormal="80" workbookViewId="0">
      <selection activeCell="B13" sqref="B13"/>
    </sheetView>
  </sheetViews>
  <sheetFormatPr defaultColWidth="11" defaultRowHeight="15" x14ac:dyDescent="0.25"/>
  <cols>
    <col min="1" max="1" width="7.85546875" style="1" customWidth="1"/>
    <col min="2" max="2" width="41.42578125" style="1" customWidth="1"/>
    <col min="3" max="3" width="38.140625" style="1" customWidth="1"/>
    <col min="4" max="4" width="22.5703125" style="1" customWidth="1"/>
    <col min="5" max="13" width="13.7109375" style="1" customWidth="1"/>
    <col min="14" max="15" width="18.28515625" style="1" customWidth="1"/>
    <col min="16" max="16" width="38.5703125" style="1" customWidth="1"/>
    <col min="17" max="19" width="18.28515625" style="1" customWidth="1"/>
    <col min="20" max="20" width="12.28515625" style="1" customWidth="1"/>
    <col min="21" max="21" width="11.7109375" style="1" customWidth="1"/>
    <col min="22" max="16384" width="11" style="1"/>
  </cols>
  <sheetData>
    <row r="1" spans="1:21" ht="15.75" thickBot="1" x14ac:dyDescent="0.3"/>
    <row r="2" spans="1:21" x14ac:dyDescent="0.25">
      <c r="B2" s="142" t="s">
        <v>65</v>
      </c>
      <c r="C2" s="143"/>
    </row>
    <row r="3" spans="1:21" x14ac:dyDescent="0.25">
      <c r="B3" s="5" t="s">
        <v>66</v>
      </c>
      <c r="C3" s="4" t="s">
        <v>67</v>
      </c>
    </row>
    <row r="4" spans="1:21" x14ac:dyDescent="0.25">
      <c r="B4" s="5" t="s">
        <v>68</v>
      </c>
      <c r="C4" s="4" t="s">
        <v>69</v>
      </c>
    </row>
    <row r="5" spans="1:21" ht="15.75" thickBot="1" x14ac:dyDescent="0.3">
      <c r="B5" s="6" t="s">
        <v>70</v>
      </c>
      <c r="C5" s="7" t="s">
        <v>71</v>
      </c>
    </row>
    <row r="8" spans="1:21" s="3" customFormat="1" x14ac:dyDescent="0.25">
      <c r="A8" s="10"/>
      <c r="B8" s="144" t="s">
        <v>49</v>
      </c>
      <c r="C8" s="144"/>
      <c r="D8" s="145" t="s">
        <v>50</v>
      </c>
      <c r="E8" s="146"/>
      <c r="F8" s="146"/>
      <c r="G8" s="146"/>
      <c r="H8" s="146"/>
      <c r="I8" s="146"/>
      <c r="J8" s="146"/>
      <c r="K8" s="146"/>
      <c r="L8" s="146"/>
      <c r="M8" s="146"/>
      <c r="N8" s="147"/>
      <c r="O8" s="145" t="s">
        <v>1</v>
      </c>
      <c r="P8" s="146"/>
      <c r="Q8" s="146"/>
      <c r="R8" s="146"/>
      <c r="S8" s="147"/>
      <c r="T8" s="10"/>
      <c r="U8" s="10"/>
    </row>
    <row r="9" spans="1:21" ht="75.75" customHeight="1" x14ac:dyDescent="0.25">
      <c r="A9" s="8" t="s">
        <v>82</v>
      </c>
      <c r="B9" s="8" t="s">
        <v>219</v>
      </c>
      <c r="C9" s="8" t="s">
        <v>220</v>
      </c>
      <c r="D9" s="8" t="s">
        <v>221</v>
      </c>
      <c r="E9" s="139" t="s">
        <v>72</v>
      </c>
      <c r="F9" s="140"/>
      <c r="G9" s="141"/>
      <c r="H9" s="139" t="s">
        <v>76</v>
      </c>
      <c r="I9" s="140"/>
      <c r="J9" s="141"/>
      <c r="K9" s="139" t="s">
        <v>77</v>
      </c>
      <c r="L9" s="140"/>
      <c r="M9" s="141"/>
      <c r="N9" s="8" t="s">
        <v>79</v>
      </c>
      <c r="O9" s="125" t="s">
        <v>267</v>
      </c>
      <c r="P9" s="8" t="s">
        <v>271</v>
      </c>
      <c r="Q9" s="8" t="s">
        <v>78</v>
      </c>
      <c r="R9" s="8" t="s">
        <v>282</v>
      </c>
      <c r="S9" s="8" t="s">
        <v>80</v>
      </c>
      <c r="T9" s="8" t="s">
        <v>64</v>
      </c>
      <c r="U9" s="8" t="s">
        <v>81</v>
      </c>
    </row>
    <row r="10" spans="1:21" ht="30.75" customHeight="1" x14ac:dyDescent="0.25">
      <c r="A10" s="8"/>
      <c r="B10" s="8"/>
      <c r="C10" s="8"/>
      <c r="D10" s="8"/>
      <c r="E10" s="11" t="s">
        <v>73</v>
      </c>
      <c r="F10" s="11" t="s">
        <v>74</v>
      </c>
      <c r="G10" s="11" t="s">
        <v>75</v>
      </c>
      <c r="H10" s="11" t="s">
        <v>73</v>
      </c>
      <c r="I10" s="11" t="s">
        <v>74</v>
      </c>
      <c r="J10" s="11" t="s">
        <v>75</v>
      </c>
      <c r="K10" s="11" t="s">
        <v>73</v>
      </c>
      <c r="L10" s="11" t="s">
        <v>74</v>
      </c>
      <c r="M10" s="11" t="s">
        <v>75</v>
      </c>
      <c r="N10" s="8"/>
      <c r="O10" s="8"/>
      <c r="P10" s="8"/>
      <c r="Q10" s="8"/>
      <c r="R10" s="8"/>
      <c r="S10" s="8"/>
      <c r="T10" s="8"/>
      <c r="U10" s="8"/>
    </row>
    <row r="11" spans="1:21" ht="28.5" customHeight="1" x14ac:dyDescent="0.25">
      <c r="A11" s="47"/>
      <c r="B11" s="63" t="str">
        <f>'1. Trusselskatalog'!C8</f>
        <v>Mangel på ressourcer</v>
      </c>
      <c r="C11" s="64" t="str">
        <f>'2. Sårbarhedskatalog'!C38</f>
        <v>Mangelfulde rekrutteringsprocedurer</v>
      </c>
      <c r="D11" s="2"/>
      <c r="E11" s="2"/>
      <c r="F11" s="2"/>
      <c r="G11" s="2"/>
      <c r="H11" s="2"/>
      <c r="I11" s="2"/>
      <c r="J11" s="2"/>
      <c r="K11" s="2"/>
      <c r="L11" s="2"/>
      <c r="M11" s="2"/>
      <c r="N11" s="2" t="str">
        <f>IF(ISBLANK(D11),"",D11*MAX(E11:M11))</f>
        <v/>
      </c>
      <c r="O11" s="2"/>
      <c r="P11" s="2"/>
      <c r="Q11" s="2"/>
      <c r="R11" s="2"/>
      <c r="S11" s="2" t="str">
        <f>IF(Q11*R11=0,"",Q11*R11)</f>
        <v/>
      </c>
      <c r="T11" s="2"/>
      <c r="U11" s="2"/>
    </row>
    <row r="12" spans="1:21" ht="28.5" customHeight="1" x14ac:dyDescent="0.25">
      <c r="A12" s="47"/>
      <c r="B12" s="63" t="str">
        <f>'1. Trusselskatalog'!C8</f>
        <v>Mangel på ressourcer</v>
      </c>
      <c r="C12" s="65" t="str">
        <f>'2. Sårbarhedskatalog'!C39</f>
        <v>Mangelfuld oplæring/træning i sikkerhed</v>
      </c>
      <c r="D12" s="2"/>
      <c r="E12" s="2"/>
      <c r="F12" s="2"/>
      <c r="G12" s="2"/>
      <c r="H12" s="2"/>
      <c r="I12" s="2"/>
      <c r="J12" s="2"/>
      <c r="K12" s="2"/>
      <c r="L12" s="2"/>
      <c r="M12" s="2"/>
      <c r="N12" s="2" t="str">
        <f t="shared" ref="N12:N75" si="0">IF(ISBLANK(D12),"",D12*MAX(E12:M12))</f>
        <v/>
      </c>
      <c r="O12" s="2"/>
      <c r="P12" s="2"/>
      <c r="Q12" s="2"/>
      <c r="R12" s="2"/>
      <c r="S12" s="2" t="str">
        <f t="shared" ref="S12:S75" si="1">IF(Q12*R12=0,"",Q12*R12)</f>
        <v/>
      </c>
      <c r="T12" s="2"/>
      <c r="U12" s="2"/>
    </row>
    <row r="13" spans="1:21" ht="28.5" customHeight="1" x14ac:dyDescent="0.25">
      <c r="A13" s="47"/>
      <c r="B13" s="63" t="str">
        <f>'1. Trusselskatalog'!C12</f>
        <v>Strømudfald</v>
      </c>
      <c r="C13" s="64" t="str">
        <f>'2. Sårbarhedskatalog'!C57</f>
        <v>Mangelfuld eller manglende serviceleveranceaftale (SLA)</v>
      </c>
      <c r="D13" s="2"/>
      <c r="E13" s="2"/>
      <c r="F13" s="2"/>
      <c r="G13" s="2"/>
      <c r="H13" s="2"/>
      <c r="I13" s="2"/>
      <c r="J13" s="2"/>
      <c r="K13" s="2"/>
      <c r="L13" s="2"/>
      <c r="M13" s="2"/>
      <c r="N13" s="2" t="str">
        <f t="shared" si="0"/>
        <v/>
      </c>
      <c r="O13" s="2"/>
      <c r="P13" s="2"/>
      <c r="Q13" s="2"/>
      <c r="R13" s="2"/>
      <c r="S13" s="2" t="str">
        <f t="shared" si="1"/>
        <v/>
      </c>
      <c r="T13" s="2"/>
      <c r="U13" s="2"/>
    </row>
    <row r="14" spans="1:21" ht="28.5" customHeight="1" x14ac:dyDescent="0.25">
      <c r="A14" s="47"/>
      <c r="B14" s="63" t="str">
        <f>'1. Trusselskatalog'!C12</f>
        <v>Strømudfald</v>
      </c>
      <c r="C14" s="64" t="str">
        <f>'2. Sårbarhedskatalog'!C51</f>
        <v>Utilstrækkelige aftaler (vedrørende sikkerhed) i kontrakter med kunder og/eller
tredjeparter</v>
      </c>
      <c r="D14" s="2"/>
      <c r="E14" s="2"/>
      <c r="F14" s="2"/>
      <c r="G14" s="2"/>
      <c r="H14" s="2"/>
      <c r="I14" s="2"/>
      <c r="J14" s="2"/>
      <c r="K14" s="2"/>
      <c r="L14" s="2"/>
      <c r="M14" s="2"/>
      <c r="N14" s="2" t="str">
        <f t="shared" si="0"/>
        <v/>
      </c>
      <c r="O14" s="2"/>
      <c r="P14" s="2"/>
      <c r="Q14" s="2"/>
      <c r="R14" s="2"/>
      <c r="S14" s="2" t="str">
        <f t="shared" si="1"/>
        <v/>
      </c>
      <c r="T14" s="2"/>
      <c r="U14" s="2"/>
    </row>
    <row r="15" spans="1:21" ht="28.5" customHeight="1" x14ac:dyDescent="0.25">
      <c r="A15" s="47"/>
      <c r="B15" s="63" t="str">
        <f>'1. Trusselskatalog'!C14</f>
        <v>Brand</v>
      </c>
      <c r="C15" s="64" t="str">
        <f>'2. Sårbarhedskatalog'!C42</f>
        <v>Mangelfulde eller manglende overvågningsmekanismer</v>
      </c>
      <c r="D15" s="2"/>
      <c r="E15" s="2"/>
      <c r="F15" s="2"/>
      <c r="G15" s="2"/>
      <c r="H15" s="2"/>
      <c r="I15" s="2"/>
      <c r="J15" s="2"/>
      <c r="K15" s="2"/>
      <c r="L15" s="2"/>
      <c r="M15" s="2"/>
      <c r="N15" s="2" t="str">
        <f t="shared" si="0"/>
        <v/>
      </c>
      <c r="O15" s="2"/>
      <c r="P15" s="2"/>
      <c r="Q15" s="2"/>
      <c r="R15" s="2"/>
      <c r="S15" s="2" t="str">
        <f t="shared" si="1"/>
        <v/>
      </c>
      <c r="T15" s="2"/>
      <c r="U15" s="2"/>
    </row>
    <row r="16" spans="1:21" ht="28.5" customHeight="1" x14ac:dyDescent="0.25">
      <c r="A16" s="47"/>
      <c r="B16" s="62" t="str">
        <f>'1. Trusselskatalog'!C14</f>
        <v>Brand</v>
      </c>
      <c r="C16" s="64" t="str">
        <f>'2. Sårbarhedskatalog'!C46</f>
        <v>Utilstrækkelig fysisk beskyttelse af bygning, døre og vinduer</v>
      </c>
      <c r="D16" s="2"/>
      <c r="E16" s="2"/>
      <c r="F16" s="2"/>
      <c r="G16" s="2"/>
      <c r="H16" s="2"/>
      <c r="I16" s="2"/>
      <c r="J16" s="2"/>
      <c r="K16" s="2"/>
      <c r="L16" s="2"/>
      <c r="M16" s="2"/>
      <c r="N16" s="2" t="str">
        <f t="shared" si="0"/>
        <v/>
      </c>
      <c r="O16" s="2"/>
      <c r="P16" s="2"/>
      <c r="Q16" s="2"/>
      <c r="R16" s="2"/>
      <c r="S16" s="2" t="str">
        <f t="shared" si="1"/>
        <v/>
      </c>
      <c r="T16" s="2"/>
      <c r="U16" s="2"/>
    </row>
    <row r="17" spans="1:21" ht="28.5" customHeight="1" x14ac:dyDescent="0.25">
      <c r="A17" s="47"/>
      <c r="B17" s="62" t="str">
        <f>'1. Trusselskatalog'!C23</f>
        <v>Tyveri af medier eller dokumenter</v>
      </c>
      <c r="C17" s="64" t="str">
        <f>'2. Sårbarhedskatalog'!C46</f>
        <v>Utilstrækkelig fysisk beskyttelse af bygning, døre og vinduer</v>
      </c>
      <c r="D17" s="2"/>
      <c r="E17" s="2"/>
      <c r="F17" s="2"/>
      <c r="G17" s="2"/>
      <c r="H17" s="2"/>
      <c r="I17" s="2"/>
      <c r="J17" s="2"/>
      <c r="K17" s="2"/>
      <c r="L17" s="2"/>
      <c r="M17" s="2"/>
      <c r="N17" s="2" t="str">
        <f t="shared" si="0"/>
        <v/>
      </c>
      <c r="O17" s="2"/>
      <c r="P17" s="2"/>
      <c r="Q17" s="2"/>
      <c r="R17" s="2"/>
      <c r="S17" s="2" t="str">
        <f t="shared" si="1"/>
        <v/>
      </c>
      <c r="T17" s="2"/>
      <c r="U17" s="2"/>
    </row>
    <row r="18" spans="1:21" ht="51" x14ac:dyDescent="0.25">
      <c r="A18" s="47"/>
      <c r="B18" s="62" t="str">
        <f>'1. Trusselskatalog'!C26</f>
        <v>Videregivelse af information</v>
      </c>
      <c r="C18" s="64" t="str">
        <f>'2. Sårbarhedskatalog'!C65</f>
        <v>Sanktionsproces i tilfælde af en informationssikkerhedsincident er ikke defineret
eller fungerer ikke ordentligt</v>
      </c>
      <c r="D18" s="2"/>
      <c r="E18" s="2"/>
      <c r="F18" s="2"/>
      <c r="G18" s="2"/>
      <c r="H18" s="2"/>
      <c r="I18" s="2"/>
      <c r="J18" s="2"/>
      <c r="K18" s="2"/>
      <c r="L18" s="2"/>
      <c r="M18" s="2"/>
      <c r="N18" s="2" t="str">
        <f t="shared" si="0"/>
        <v/>
      </c>
      <c r="O18" s="2"/>
      <c r="P18" s="2"/>
      <c r="Q18" s="2"/>
      <c r="R18" s="2"/>
      <c r="S18" s="2" t="str">
        <f t="shared" si="1"/>
        <v/>
      </c>
      <c r="T18" s="2"/>
      <c r="U18" s="2"/>
    </row>
    <row r="19" spans="1:21" ht="38.25" x14ac:dyDescent="0.25">
      <c r="A19" s="47"/>
      <c r="B19" s="62" t="str">
        <f>'1. Trusselskatalog'!C39</f>
        <v>Misbrug af rettigheder eller tilladelser</v>
      </c>
      <c r="C19" s="64" t="str">
        <f>'2. Sårbarhedskatalog'!C69</f>
        <v>Adgangskontrol til informationsbehandlingsfaciliteter er ikke implementeret eller fungerer ikke ordentligt</v>
      </c>
      <c r="D19" s="2"/>
      <c r="E19" s="2"/>
      <c r="F19" s="2"/>
      <c r="G19" s="2"/>
      <c r="H19" s="2"/>
      <c r="I19" s="2"/>
      <c r="J19" s="2"/>
      <c r="K19" s="2"/>
      <c r="L19" s="2"/>
      <c r="M19" s="2"/>
      <c r="N19" s="2" t="str">
        <f t="shared" si="0"/>
        <v/>
      </c>
      <c r="O19" s="2"/>
      <c r="P19" s="2"/>
      <c r="Q19" s="2"/>
      <c r="R19" s="2"/>
      <c r="S19" s="2" t="str">
        <f t="shared" si="1"/>
        <v/>
      </c>
      <c r="T19" s="2"/>
      <c r="U19" s="2"/>
    </row>
    <row r="20" spans="1:21" ht="28.5" customHeight="1" x14ac:dyDescent="0.25">
      <c r="A20" s="47"/>
      <c r="B20" s="62" t="str">
        <f>'1. Trusselskatalog'!C42</f>
        <v>Oversvømmelse</v>
      </c>
      <c r="C20" s="64" t="str">
        <f>'2. Sårbarhedskatalog'!C45</f>
        <v>Placering i et område, hvor der er risiko for oversvømmelse</v>
      </c>
      <c r="D20" s="2"/>
      <c r="E20" s="2"/>
      <c r="F20" s="2"/>
      <c r="G20" s="2"/>
      <c r="H20" s="2"/>
      <c r="I20" s="2"/>
      <c r="J20" s="2"/>
      <c r="K20" s="2"/>
      <c r="L20" s="2"/>
      <c r="M20" s="2"/>
      <c r="N20" s="2" t="str">
        <f t="shared" si="0"/>
        <v/>
      </c>
      <c r="O20" s="2"/>
      <c r="P20" s="2"/>
      <c r="Q20" s="2"/>
      <c r="R20" s="2"/>
      <c r="S20" s="2" t="str">
        <f t="shared" si="1"/>
        <v/>
      </c>
      <c r="T20" s="2"/>
      <c r="U20" s="2"/>
    </row>
    <row r="21" spans="1:21" ht="28.5" customHeight="1" x14ac:dyDescent="0.25">
      <c r="A21" s="47"/>
      <c r="B21" s="62"/>
      <c r="C21" s="65"/>
      <c r="D21" s="2"/>
      <c r="E21" s="2"/>
      <c r="F21" s="2"/>
      <c r="G21" s="2"/>
      <c r="H21" s="2"/>
      <c r="I21" s="2"/>
      <c r="J21" s="2"/>
      <c r="K21" s="2"/>
      <c r="L21" s="2"/>
      <c r="M21" s="2"/>
      <c r="N21" s="2" t="str">
        <f t="shared" si="0"/>
        <v/>
      </c>
      <c r="O21" s="2"/>
      <c r="P21" s="2"/>
      <c r="Q21" s="2"/>
      <c r="R21" s="2"/>
      <c r="S21" s="2" t="str">
        <f t="shared" si="1"/>
        <v/>
      </c>
      <c r="T21" s="2"/>
      <c r="U21" s="2"/>
    </row>
    <row r="22" spans="1:21" ht="28.5" customHeight="1" x14ac:dyDescent="0.25">
      <c r="A22" s="47"/>
      <c r="B22" s="62"/>
      <c r="C22" s="65"/>
      <c r="D22" s="2"/>
      <c r="E22" s="2"/>
      <c r="F22" s="2"/>
      <c r="G22" s="2"/>
      <c r="H22" s="2"/>
      <c r="I22" s="2"/>
      <c r="J22" s="2"/>
      <c r="K22" s="2"/>
      <c r="L22" s="2"/>
      <c r="M22" s="2"/>
      <c r="N22" s="2" t="str">
        <f t="shared" si="0"/>
        <v/>
      </c>
      <c r="O22" s="2"/>
      <c r="P22" s="2"/>
      <c r="Q22" s="2"/>
      <c r="R22" s="2"/>
      <c r="S22" s="2" t="str">
        <f t="shared" si="1"/>
        <v/>
      </c>
      <c r="T22" s="2"/>
      <c r="U22" s="2"/>
    </row>
    <row r="23" spans="1:21" ht="28.5" customHeight="1" x14ac:dyDescent="0.25">
      <c r="A23" s="47"/>
      <c r="B23" s="62"/>
      <c r="C23" s="65"/>
      <c r="D23" s="2"/>
      <c r="E23" s="2"/>
      <c r="F23" s="2"/>
      <c r="G23" s="2"/>
      <c r="H23" s="2"/>
      <c r="I23" s="2"/>
      <c r="J23" s="2"/>
      <c r="K23" s="2"/>
      <c r="L23" s="2"/>
      <c r="M23" s="2"/>
      <c r="N23" s="2" t="str">
        <f t="shared" si="0"/>
        <v/>
      </c>
      <c r="O23" s="2"/>
      <c r="P23" s="2"/>
      <c r="Q23" s="2"/>
      <c r="R23" s="2"/>
      <c r="S23" s="2" t="str">
        <f t="shared" si="1"/>
        <v/>
      </c>
      <c r="T23" s="2"/>
      <c r="U23" s="2"/>
    </row>
    <row r="24" spans="1:21" ht="28.5" customHeight="1" x14ac:dyDescent="0.25">
      <c r="A24" s="47"/>
      <c r="B24" s="62"/>
      <c r="C24" s="65"/>
      <c r="D24" s="2"/>
      <c r="E24" s="2"/>
      <c r="F24" s="2"/>
      <c r="G24" s="2"/>
      <c r="H24" s="2"/>
      <c r="I24" s="2"/>
      <c r="J24" s="2"/>
      <c r="K24" s="2"/>
      <c r="L24" s="2"/>
      <c r="M24" s="2"/>
      <c r="N24" s="2" t="str">
        <f t="shared" si="0"/>
        <v/>
      </c>
      <c r="O24" s="2"/>
      <c r="P24" s="2"/>
      <c r="Q24" s="2"/>
      <c r="R24" s="2"/>
      <c r="S24" s="2" t="str">
        <f t="shared" si="1"/>
        <v/>
      </c>
      <c r="T24" s="2"/>
      <c r="U24" s="2"/>
    </row>
    <row r="25" spans="1:21" ht="28.5" customHeight="1" x14ac:dyDescent="0.25">
      <c r="A25" s="47"/>
      <c r="B25" s="62"/>
      <c r="C25" s="65"/>
      <c r="D25" s="2"/>
      <c r="E25" s="2"/>
      <c r="F25" s="2"/>
      <c r="G25" s="2"/>
      <c r="H25" s="2"/>
      <c r="I25" s="2"/>
      <c r="J25" s="2"/>
      <c r="K25" s="2"/>
      <c r="L25" s="2"/>
      <c r="M25" s="2"/>
      <c r="N25" s="2" t="str">
        <f t="shared" si="0"/>
        <v/>
      </c>
      <c r="O25" s="2"/>
      <c r="P25" s="2"/>
      <c r="Q25" s="2"/>
      <c r="R25" s="2"/>
      <c r="S25" s="2" t="str">
        <f t="shared" si="1"/>
        <v/>
      </c>
      <c r="T25" s="2"/>
      <c r="U25" s="2"/>
    </row>
    <row r="26" spans="1:21" ht="28.5" customHeight="1" x14ac:dyDescent="0.25">
      <c r="A26" s="47"/>
      <c r="B26" s="62"/>
      <c r="C26" s="65"/>
      <c r="D26" s="2"/>
      <c r="E26" s="2"/>
      <c r="F26" s="2"/>
      <c r="G26" s="2"/>
      <c r="H26" s="2"/>
      <c r="I26" s="2"/>
      <c r="J26" s="2"/>
      <c r="K26" s="2"/>
      <c r="L26" s="2"/>
      <c r="M26" s="2"/>
      <c r="N26" s="2" t="str">
        <f t="shared" si="0"/>
        <v/>
      </c>
      <c r="O26" s="2"/>
      <c r="P26" s="2"/>
      <c r="Q26" s="2"/>
      <c r="R26" s="2"/>
      <c r="S26" s="2" t="str">
        <f t="shared" si="1"/>
        <v/>
      </c>
      <c r="T26" s="2"/>
      <c r="U26" s="2"/>
    </row>
    <row r="27" spans="1:21" ht="28.5" customHeight="1" x14ac:dyDescent="0.25">
      <c r="A27" s="47"/>
      <c r="B27" s="62"/>
      <c r="C27" s="65"/>
      <c r="D27" s="2"/>
      <c r="E27" s="2"/>
      <c r="F27" s="2"/>
      <c r="G27" s="2"/>
      <c r="H27" s="2"/>
      <c r="I27" s="2"/>
      <c r="J27" s="2"/>
      <c r="K27" s="2"/>
      <c r="L27" s="2"/>
      <c r="M27" s="2"/>
      <c r="N27" s="2" t="str">
        <f t="shared" si="0"/>
        <v/>
      </c>
      <c r="O27" s="2"/>
      <c r="P27" s="2"/>
      <c r="Q27" s="2"/>
      <c r="R27" s="2"/>
      <c r="S27" s="2" t="str">
        <f t="shared" si="1"/>
        <v/>
      </c>
      <c r="T27" s="2"/>
      <c r="U27" s="2"/>
    </row>
    <row r="28" spans="1:21" ht="28.5" customHeight="1" x14ac:dyDescent="0.25">
      <c r="A28" s="47"/>
      <c r="B28" s="62"/>
      <c r="C28" s="65"/>
      <c r="D28" s="2"/>
      <c r="E28" s="2"/>
      <c r="F28" s="2"/>
      <c r="G28" s="2"/>
      <c r="H28" s="2"/>
      <c r="I28" s="2"/>
      <c r="J28" s="2"/>
      <c r="K28" s="2"/>
      <c r="L28" s="2"/>
      <c r="M28" s="2"/>
      <c r="N28" s="2" t="str">
        <f t="shared" si="0"/>
        <v/>
      </c>
      <c r="O28" s="2"/>
      <c r="P28" s="2"/>
      <c r="Q28" s="2"/>
      <c r="R28" s="2"/>
      <c r="S28" s="2" t="str">
        <f t="shared" si="1"/>
        <v/>
      </c>
      <c r="T28" s="2"/>
      <c r="U28" s="2"/>
    </row>
    <row r="29" spans="1:21" ht="28.5" customHeight="1" x14ac:dyDescent="0.25">
      <c r="A29" s="47"/>
      <c r="B29" s="62"/>
      <c r="C29" s="65"/>
      <c r="D29" s="2"/>
      <c r="E29" s="2"/>
      <c r="F29" s="2"/>
      <c r="G29" s="2"/>
      <c r="H29" s="2"/>
      <c r="I29" s="2"/>
      <c r="J29" s="2"/>
      <c r="K29" s="2"/>
      <c r="L29" s="2"/>
      <c r="M29" s="2"/>
      <c r="N29" s="2" t="str">
        <f t="shared" si="0"/>
        <v/>
      </c>
      <c r="O29" s="2"/>
      <c r="P29" s="2"/>
      <c r="Q29" s="2"/>
      <c r="R29" s="2"/>
      <c r="S29" s="2" t="str">
        <f t="shared" si="1"/>
        <v/>
      </c>
      <c r="T29" s="2"/>
      <c r="U29" s="2"/>
    </row>
    <row r="30" spans="1:21" ht="28.5" customHeight="1" x14ac:dyDescent="0.25">
      <c r="A30" s="47"/>
      <c r="B30" s="62"/>
      <c r="C30" s="65"/>
      <c r="D30" s="2"/>
      <c r="E30" s="2"/>
      <c r="F30" s="2"/>
      <c r="G30" s="2"/>
      <c r="H30" s="2"/>
      <c r="I30" s="2"/>
      <c r="J30" s="2"/>
      <c r="K30" s="2"/>
      <c r="L30" s="2"/>
      <c r="M30" s="2"/>
      <c r="N30" s="2" t="str">
        <f t="shared" si="0"/>
        <v/>
      </c>
      <c r="O30" s="2"/>
      <c r="P30" s="2"/>
      <c r="Q30" s="2"/>
      <c r="R30" s="2"/>
      <c r="S30" s="2" t="str">
        <f t="shared" si="1"/>
        <v/>
      </c>
      <c r="T30" s="2"/>
      <c r="U30" s="2"/>
    </row>
    <row r="31" spans="1:21" ht="28.5" customHeight="1" x14ac:dyDescent="0.25">
      <c r="A31" s="47"/>
      <c r="B31" s="62"/>
      <c r="C31" s="65"/>
      <c r="D31" s="2"/>
      <c r="E31" s="2"/>
      <c r="F31" s="2"/>
      <c r="G31" s="2"/>
      <c r="H31" s="2"/>
      <c r="I31" s="2"/>
      <c r="J31" s="2"/>
      <c r="K31" s="2"/>
      <c r="L31" s="2"/>
      <c r="M31" s="2"/>
      <c r="N31" s="2" t="str">
        <f t="shared" si="0"/>
        <v/>
      </c>
      <c r="O31" s="2"/>
      <c r="P31" s="2"/>
      <c r="Q31" s="2"/>
      <c r="R31" s="2"/>
      <c r="S31" s="2" t="str">
        <f t="shared" si="1"/>
        <v/>
      </c>
      <c r="T31" s="2"/>
      <c r="U31" s="2"/>
    </row>
    <row r="32" spans="1:21" ht="28.5" customHeight="1" x14ac:dyDescent="0.25">
      <c r="A32" s="47"/>
      <c r="B32" s="62"/>
      <c r="C32" s="65"/>
      <c r="D32" s="2"/>
      <c r="E32" s="2"/>
      <c r="F32" s="2"/>
      <c r="G32" s="2"/>
      <c r="H32" s="2"/>
      <c r="I32" s="2"/>
      <c r="J32" s="2"/>
      <c r="K32" s="2"/>
      <c r="L32" s="2"/>
      <c r="M32" s="2"/>
      <c r="N32" s="2" t="str">
        <f t="shared" si="0"/>
        <v/>
      </c>
      <c r="O32" s="2"/>
      <c r="P32" s="2"/>
      <c r="Q32" s="2"/>
      <c r="R32" s="2"/>
      <c r="S32" s="2" t="str">
        <f t="shared" si="1"/>
        <v/>
      </c>
      <c r="T32" s="2"/>
      <c r="U32" s="2"/>
    </row>
    <row r="33" spans="1:21" ht="28.5" customHeight="1" x14ac:dyDescent="0.25">
      <c r="A33" s="47"/>
      <c r="B33" s="62"/>
      <c r="C33" s="65"/>
      <c r="D33" s="2"/>
      <c r="E33" s="2"/>
      <c r="F33" s="2"/>
      <c r="G33" s="2"/>
      <c r="H33" s="2"/>
      <c r="I33" s="2"/>
      <c r="J33" s="2"/>
      <c r="K33" s="2"/>
      <c r="L33" s="2"/>
      <c r="M33" s="2"/>
      <c r="N33" s="2" t="str">
        <f t="shared" si="0"/>
        <v/>
      </c>
      <c r="O33" s="2"/>
      <c r="P33" s="2"/>
      <c r="Q33" s="2"/>
      <c r="R33" s="2"/>
      <c r="S33" s="2" t="str">
        <f t="shared" si="1"/>
        <v/>
      </c>
      <c r="T33" s="2"/>
      <c r="U33" s="2"/>
    </row>
    <row r="34" spans="1:21" ht="28.5" customHeight="1" x14ac:dyDescent="0.25">
      <c r="A34" s="47"/>
      <c r="B34" s="62"/>
      <c r="C34" s="65"/>
      <c r="D34" s="2"/>
      <c r="E34" s="2"/>
      <c r="F34" s="2"/>
      <c r="G34" s="2"/>
      <c r="H34" s="2"/>
      <c r="I34" s="2"/>
      <c r="J34" s="2"/>
      <c r="K34" s="2"/>
      <c r="L34" s="2"/>
      <c r="M34" s="2"/>
      <c r="N34" s="2" t="str">
        <f t="shared" si="0"/>
        <v/>
      </c>
      <c r="O34" s="2"/>
      <c r="P34" s="2"/>
      <c r="Q34" s="2"/>
      <c r="R34" s="2"/>
      <c r="S34" s="2" t="str">
        <f t="shared" si="1"/>
        <v/>
      </c>
      <c r="T34" s="2"/>
      <c r="U34" s="2"/>
    </row>
    <row r="35" spans="1:21" ht="28.5" customHeight="1" x14ac:dyDescent="0.25">
      <c r="A35" s="47"/>
      <c r="B35" s="62"/>
      <c r="C35" s="65"/>
      <c r="D35" s="2"/>
      <c r="E35" s="2"/>
      <c r="F35" s="2"/>
      <c r="G35" s="2"/>
      <c r="H35" s="2"/>
      <c r="I35" s="2"/>
      <c r="J35" s="2"/>
      <c r="K35" s="2"/>
      <c r="L35" s="2"/>
      <c r="M35" s="2"/>
      <c r="N35" s="2" t="str">
        <f t="shared" si="0"/>
        <v/>
      </c>
      <c r="O35" s="2"/>
      <c r="P35" s="2"/>
      <c r="Q35" s="2"/>
      <c r="R35" s="2"/>
      <c r="S35" s="2" t="str">
        <f t="shared" si="1"/>
        <v/>
      </c>
      <c r="T35" s="2"/>
      <c r="U35" s="2"/>
    </row>
    <row r="36" spans="1:21" ht="28.5" customHeight="1" x14ac:dyDescent="0.25">
      <c r="A36" s="47"/>
      <c r="B36" s="62"/>
      <c r="C36" s="65"/>
      <c r="D36" s="2"/>
      <c r="E36" s="2"/>
      <c r="F36" s="2"/>
      <c r="G36" s="2"/>
      <c r="H36" s="2"/>
      <c r="I36" s="2"/>
      <c r="J36" s="2"/>
      <c r="K36" s="2"/>
      <c r="L36" s="2"/>
      <c r="M36" s="2"/>
      <c r="N36" s="2" t="str">
        <f t="shared" si="0"/>
        <v/>
      </c>
      <c r="O36" s="2"/>
      <c r="P36" s="2"/>
      <c r="Q36" s="2"/>
      <c r="R36" s="2"/>
      <c r="S36" s="2" t="str">
        <f t="shared" si="1"/>
        <v/>
      </c>
      <c r="T36" s="2"/>
      <c r="U36" s="2"/>
    </row>
    <row r="37" spans="1:21" ht="28.5" customHeight="1" x14ac:dyDescent="0.25">
      <c r="A37" s="47"/>
      <c r="B37" s="62"/>
      <c r="C37" s="65"/>
      <c r="D37" s="2"/>
      <c r="E37" s="2"/>
      <c r="F37" s="2"/>
      <c r="G37" s="2"/>
      <c r="H37" s="2"/>
      <c r="I37" s="2"/>
      <c r="J37" s="2"/>
      <c r="K37" s="2"/>
      <c r="L37" s="2"/>
      <c r="M37" s="2"/>
      <c r="N37" s="2" t="str">
        <f t="shared" si="0"/>
        <v/>
      </c>
      <c r="O37" s="2"/>
      <c r="P37" s="2"/>
      <c r="Q37" s="2"/>
      <c r="R37" s="2"/>
      <c r="S37" s="2" t="str">
        <f t="shared" si="1"/>
        <v/>
      </c>
      <c r="T37" s="2"/>
      <c r="U37" s="2"/>
    </row>
    <row r="38" spans="1:21" ht="28.5" customHeight="1" x14ac:dyDescent="0.25">
      <c r="A38" s="47"/>
      <c r="B38" s="62"/>
      <c r="C38" s="65"/>
      <c r="D38" s="2"/>
      <c r="E38" s="2"/>
      <c r="F38" s="2"/>
      <c r="G38" s="2"/>
      <c r="H38" s="2"/>
      <c r="I38" s="2"/>
      <c r="J38" s="2"/>
      <c r="K38" s="2"/>
      <c r="L38" s="2"/>
      <c r="M38" s="2"/>
      <c r="N38" s="2" t="str">
        <f t="shared" si="0"/>
        <v/>
      </c>
      <c r="O38" s="2"/>
      <c r="P38" s="2"/>
      <c r="Q38" s="2"/>
      <c r="R38" s="2"/>
      <c r="S38" s="2" t="str">
        <f t="shared" si="1"/>
        <v/>
      </c>
      <c r="T38" s="2"/>
      <c r="U38" s="2"/>
    </row>
    <row r="39" spans="1:21" ht="28.5" customHeight="1" x14ac:dyDescent="0.25">
      <c r="A39" s="47"/>
      <c r="B39" s="62"/>
      <c r="C39" s="65"/>
      <c r="D39" s="2"/>
      <c r="E39" s="2"/>
      <c r="F39" s="2"/>
      <c r="G39" s="2"/>
      <c r="H39" s="2"/>
      <c r="I39" s="2"/>
      <c r="J39" s="2"/>
      <c r="K39" s="2"/>
      <c r="L39" s="2"/>
      <c r="M39" s="2"/>
      <c r="N39" s="2" t="str">
        <f t="shared" si="0"/>
        <v/>
      </c>
      <c r="O39" s="2"/>
      <c r="P39" s="2"/>
      <c r="Q39" s="2"/>
      <c r="R39" s="2"/>
      <c r="S39" s="2" t="str">
        <f t="shared" si="1"/>
        <v/>
      </c>
      <c r="T39" s="2"/>
      <c r="U39" s="2"/>
    </row>
    <row r="40" spans="1:21" ht="28.5" customHeight="1" x14ac:dyDescent="0.25">
      <c r="A40" s="47"/>
      <c r="B40" s="62"/>
      <c r="C40" s="65"/>
      <c r="D40" s="2"/>
      <c r="E40" s="2"/>
      <c r="F40" s="2"/>
      <c r="G40" s="2"/>
      <c r="H40" s="2"/>
      <c r="I40" s="2"/>
      <c r="J40" s="2"/>
      <c r="K40" s="2"/>
      <c r="L40" s="2"/>
      <c r="M40" s="2"/>
      <c r="N40" s="2" t="str">
        <f t="shared" si="0"/>
        <v/>
      </c>
      <c r="O40" s="2"/>
      <c r="P40" s="2"/>
      <c r="Q40" s="2"/>
      <c r="R40" s="2"/>
      <c r="S40" s="2" t="str">
        <f t="shared" si="1"/>
        <v/>
      </c>
      <c r="T40" s="2"/>
      <c r="U40" s="2"/>
    </row>
    <row r="41" spans="1:21" ht="28.5" customHeight="1" x14ac:dyDescent="0.25">
      <c r="A41" s="47"/>
      <c r="B41" s="62"/>
      <c r="C41" s="65"/>
      <c r="D41" s="2"/>
      <c r="E41" s="2"/>
      <c r="F41" s="2"/>
      <c r="G41" s="2"/>
      <c r="H41" s="2"/>
      <c r="I41" s="2"/>
      <c r="J41" s="2"/>
      <c r="K41" s="2"/>
      <c r="L41" s="2"/>
      <c r="M41" s="2"/>
      <c r="N41" s="2" t="str">
        <f t="shared" si="0"/>
        <v/>
      </c>
      <c r="O41" s="2"/>
      <c r="P41" s="2"/>
      <c r="Q41" s="2"/>
      <c r="R41" s="2"/>
      <c r="S41" s="2" t="str">
        <f t="shared" si="1"/>
        <v/>
      </c>
      <c r="T41" s="2"/>
      <c r="U41" s="2"/>
    </row>
    <row r="42" spans="1:21" ht="28.5" customHeight="1" x14ac:dyDescent="0.25">
      <c r="A42" s="47"/>
      <c r="B42" s="62"/>
      <c r="C42" s="65"/>
      <c r="D42" s="2"/>
      <c r="E42" s="2"/>
      <c r="F42" s="2"/>
      <c r="G42" s="2"/>
      <c r="H42" s="2"/>
      <c r="I42" s="2"/>
      <c r="J42" s="2"/>
      <c r="K42" s="2"/>
      <c r="L42" s="2"/>
      <c r="M42" s="2"/>
      <c r="N42" s="2" t="str">
        <f t="shared" si="0"/>
        <v/>
      </c>
      <c r="O42" s="2"/>
      <c r="P42" s="2"/>
      <c r="Q42" s="2"/>
      <c r="R42" s="2"/>
      <c r="S42" s="2" t="str">
        <f t="shared" si="1"/>
        <v/>
      </c>
      <c r="T42" s="2"/>
      <c r="U42" s="2"/>
    </row>
    <row r="43" spans="1:21" ht="28.5" customHeight="1" x14ac:dyDescent="0.25">
      <c r="A43" s="47"/>
      <c r="B43" s="62"/>
      <c r="C43" s="65"/>
      <c r="D43" s="2"/>
      <c r="E43" s="2"/>
      <c r="F43" s="2"/>
      <c r="G43" s="2"/>
      <c r="H43" s="2"/>
      <c r="I43" s="2"/>
      <c r="J43" s="2"/>
      <c r="K43" s="2"/>
      <c r="L43" s="2"/>
      <c r="M43" s="2"/>
      <c r="N43" s="2" t="str">
        <f t="shared" si="0"/>
        <v/>
      </c>
      <c r="O43" s="2"/>
      <c r="P43" s="2"/>
      <c r="Q43" s="2"/>
      <c r="R43" s="2"/>
      <c r="S43" s="2" t="str">
        <f t="shared" si="1"/>
        <v/>
      </c>
      <c r="T43" s="2"/>
      <c r="U43" s="2"/>
    </row>
    <row r="44" spans="1:21" ht="28.5" customHeight="1" x14ac:dyDescent="0.25">
      <c r="A44" s="47"/>
      <c r="B44" s="62"/>
      <c r="C44" s="65"/>
      <c r="D44" s="2"/>
      <c r="E44" s="2"/>
      <c r="F44" s="2"/>
      <c r="G44" s="2"/>
      <c r="H44" s="2"/>
      <c r="I44" s="2"/>
      <c r="J44" s="2"/>
      <c r="K44" s="2"/>
      <c r="L44" s="2"/>
      <c r="M44" s="2"/>
      <c r="N44" s="2" t="str">
        <f t="shared" si="0"/>
        <v/>
      </c>
      <c r="O44" s="2"/>
      <c r="P44" s="2"/>
      <c r="Q44" s="2"/>
      <c r="R44" s="2"/>
      <c r="S44" s="2" t="str">
        <f t="shared" si="1"/>
        <v/>
      </c>
      <c r="T44" s="2"/>
      <c r="U44" s="2"/>
    </row>
    <row r="45" spans="1:21" ht="28.5" customHeight="1" x14ac:dyDescent="0.25">
      <c r="A45" s="47"/>
      <c r="B45" s="62"/>
      <c r="C45" s="65"/>
      <c r="D45" s="2"/>
      <c r="E45" s="2"/>
      <c r="F45" s="2"/>
      <c r="G45" s="2"/>
      <c r="H45" s="2"/>
      <c r="I45" s="2"/>
      <c r="J45" s="2"/>
      <c r="K45" s="2"/>
      <c r="L45" s="2"/>
      <c r="M45" s="2"/>
      <c r="N45" s="2" t="str">
        <f t="shared" si="0"/>
        <v/>
      </c>
      <c r="O45" s="2"/>
      <c r="P45" s="2"/>
      <c r="Q45" s="2"/>
      <c r="R45" s="2"/>
      <c r="S45" s="2" t="str">
        <f t="shared" si="1"/>
        <v/>
      </c>
      <c r="T45" s="2"/>
      <c r="U45" s="2"/>
    </row>
    <row r="46" spans="1:21" ht="28.5" customHeight="1" x14ac:dyDescent="0.25">
      <c r="A46" s="47"/>
      <c r="B46" s="62"/>
      <c r="C46" s="65"/>
      <c r="D46" s="2"/>
      <c r="E46" s="2"/>
      <c r="F46" s="2"/>
      <c r="G46" s="2"/>
      <c r="H46" s="2"/>
      <c r="I46" s="2"/>
      <c r="J46" s="2"/>
      <c r="K46" s="2"/>
      <c r="L46" s="2"/>
      <c r="M46" s="2"/>
      <c r="N46" s="2" t="str">
        <f t="shared" si="0"/>
        <v/>
      </c>
      <c r="O46" s="2"/>
      <c r="P46" s="2"/>
      <c r="Q46" s="2"/>
      <c r="R46" s="2"/>
      <c r="S46" s="2" t="str">
        <f t="shared" si="1"/>
        <v/>
      </c>
      <c r="T46" s="2"/>
      <c r="U46" s="2"/>
    </row>
    <row r="47" spans="1:21" ht="28.5" customHeight="1" x14ac:dyDescent="0.25">
      <c r="A47" s="47"/>
      <c r="B47" s="62"/>
      <c r="C47" s="65"/>
      <c r="D47" s="2"/>
      <c r="E47" s="2"/>
      <c r="F47" s="2"/>
      <c r="G47" s="2"/>
      <c r="H47" s="2"/>
      <c r="I47" s="2"/>
      <c r="J47" s="2"/>
      <c r="K47" s="2"/>
      <c r="L47" s="2"/>
      <c r="M47" s="2"/>
      <c r="N47" s="2" t="str">
        <f t="shared" si="0"/>
        <v/>
      </c>
      <c r="O47" s="2"/>
      <c r="P47" s="2"/>
      <c r="Q47" s="2"/>
      <c r="R47" s="2"/>
      <c r="S47" s="2" t="str">
        <f t="shared" si="1"/>
        <v/>
      </c>
      <c r="T47" s="2"/>
      <c r="U47" s="2"/>
    </row>
    <row r="48" spans="1:21" ht="28.5" customHeight="1" x14ac:dyDescent="0.25">
      <c r="A48" s="47"/>
      <c r="B48" s="62"/>
      <c r="C48" s="65"/>
      <c r="D48" s="2"/>
      <c r="E48" s="2"/>
      <c r="F48" s="2"/>
      <c r="G48" s="2"/>
      <c r="H48" s="2"/>
      <c r="I48" s="2"/>
      <c r="J48" s="2"/>
      <c r="K48" s="2"/>
      <c r="L48" s="2"/>
      <c r="M48" s="2"/>
      <c r="N48" s="2" t="str">
        <f t="shared" si="0"/>
        <v/>
      </c>
      <c r="O48" s="2"/>
      <c r="P48" s="2"/>
      <c r="Q48" s="2"/>
      <c r="R48" s="2"/>
      <c r="S48" s="2" t="str">
        <f t="shared" si="1"/>
        <v/>
      </c>
      <c r="T48" s="2"/>
      <c r="U48" s="2"/>
    </row>
    <row r="49" spans="1:21" ht="28.5" customHeight="1" x14ac:dyDescent="0.25">
      <c r="A49" s="47"/>
      <c r="B49" s="62"/>
      <c r="C49" s="65"/>
      <c r="D49" s="2"/>
      <c r="E49" s="2"/>
      <c r="F49" s="2"/>
      <c r="G49" s="2"/>
      <c r="H49" s="2"/>
      <c r="I49" s="2"/>
      <c r="J49" s="2"/>
      <c r="K49" s="2"/>
      <c r="L49" s="2"/>
      <c r="M49" s="2"/>
      <c r="N49" s="2" t="str">
        <f t="shared" si="0"/>
        <v/>
      </c>
      <c r="O49" s="2"/>
      <c r="P49" s="2"/>
      <c r="Q49" s="2"/>
      <c r="R49" s="2"/>
      <c r="S49" s="2" t="str">
        <f t="shared" si="1"/>
        <v/>
      </c>
      <c r="T49" s="2"/>
      <c r="U49" s="2"/>
    </row>
    <row r="50" spans="1:21" ht="28.5" customHeight="1" x14ac:dyDescent="0.25">
      <c r="A50" s="47"/>
      <c r="B50" s="62"/>
      <c r="C50" s="65"/>
      <c r="D50" s="2"/>
      <c r="E50" s="2"/>
      <c r="F50" s="2"/>
      <c r="G50" s="2"/>
      <c r="H50" s="2"/>
      <c r="I50" s="2"/>
      <c r="J50" s="2"/>
      <c r="K50" s="2"/>
      <c r="L50" s="2"/>
      <c r="M50" s="2"/>
      <c r="N50" s="2" t="str">
        <f t="shared" si="0"/>
        <v/>
      </c>
      <c r="O50" s="2"/>
      <c r="P50" s="2"/>
      <c r="Q50" s="2"/>
      <c r="R50" s="2"/>
      <c r="S50" s="2" t="str">
        <f t="shared" si="1"/>
        <v/>
      </c>
      <c r="T50" s="2"/>
      <c r="U50" s="2"/>
    </row>
    <row r="51" spans="1:21" ht="28.5" customHeight="1" x14ac:dyDescent="0.25">
      <c r="A51" s="47"/>
      <c r="B51" s="62"/>
      <c r="C51" s="65"/>
      <c r="D51" s="2"/>
      <c r="E51" s="2"/>
      <c r="F51" s="2"/>
      <c r="G51" s="2"/>
      <c r="H51" s="2"/>
      <c r="I51" s="2"/>
      <c r="J51" s="2"/>
      <c r="K51" s="2"/>
      <c r="L51" s="2"/>
      <c r="M51" s="2"/>
      <c r="N51" s="2" t="str">
        <f t="shared" si="0"/>
        <v/>
      </c>
      <c r="O51" s="2"/>
      <c r="P51" s="2"/>
      <c r="Q51" s="2"/>
      <c r="R51" s="2"/>
      <c r="S51" s="2" t="str">
        <f t="shared" si="1"/>
        <v/>
      </c>
      <c r="T51" s="2"/>
      <c r="U51" s="2"/>
    </row>
    <row r="52" spans="1:21" ht="28.5" customHeight="1" x14ac:dyDescent="0.25">
      <c r="A52" s="47"/>
      <c r="B52" s="62"/>
      <c r="C52" s="65"/>
      <c r="D52" s="2"/>
      <c r="E52" s="2"/>
      <c r="F52" s="2"/>
      <c r="G52" s="2"/>
      <c r="H52" s="2"/>
      <c r="I52" s="2"/>
      <c r="J52" s="2"/>
      <c r="K52" s="2"/>
      <c r="L52" s="2"/>
      <c r="M52" s="2"/>
      <c r="N52" s="2" t="str">
        <f t="shared" si="0"/>
        <v/>
      </c>
      <c r="O52" s="2"/>
      <c r="P52" s="2"/>
      <c r="Q52" s="2"/>
      <c r="R52" s="2"/>
      <c r="S52" s="2" t="str">
        <f t="shared" si="1"/>
        <v/>
      </c>
      <c r="T52" s="2"/>
      <c r="U52" s="2"/>
    </row>
    <row r="53" spans="1:21" ht="28.5" customHeight="1" x14ac:dyDescent="0.25">
      <c r="A53" s="47"/>
      <c r="B53" s="62"/>
      <c r="C53" s="65"/>
      <c r="D53" s="2"/>
      <c r="E53" s="2"/>
      <c r="F53" s="2"/>
      <c r="G53" s="2"/>
      <c r="H53" s="2"/>
      <c r="I53" s="2"/>
      <c r="J53" s="2"/>
      <c r="K53" s="2"/>
      <c r="L53" s="2"/>
      <c r="M53" s="2"/>
      <c r="N53" s="2" t="str">
        <f t="shared" si="0"/>
        <v/>
      </c>
      <c r="O53" s="2"/>
      <c r="P53" s="2"/>
      <c r="Q53" s="2"/>
      <c r="R53" s="2"/>
      <c r="S53" s="2" t="str">
        <f t="shared" si="1"/>
        <v/>
      </c>
      <c r="T53" s="2"/>
      <c r="U53" s="2"/>
    </row>
    <row r="54" spans="1:21" ht="28.5" customHeight="1" x14ac:dyDescent="0.25">
      <c r="A54" s="47"/>
      <c r="B54" s="62"/>
      <c r="C54" s="65"/>
      <c r="D54" s="2"/>
      <c r="E54" s="2"/>
      <c r="F54" s="2"/>
      <c r="G54" s="2"/>
      <c r="H54" s="2"/>
      <c r="I54" s="2"/>
      <c r="J54" s="2"/>
      <c r="K54" s="2"/>
      <c r="L54" s="2"/>
      <c r="M54" s="2"/>
      <c r="N54" s="2" t="str">
        <f t="shared" si="0"/>
        <v/>
      </c>
      <c r="O54" s="2"/>
      <c r="P54" s="2"/>
      <c r="Q54" s="2"/>
      <c r="R54" s="2"/>
      <c r="S54" s="2" t="str">
        <f t="shared" si="1"/>
        <v/>
      </c>
      <c r="T54" s="2"/>
      <c r="U54" s="2"/>
    </row>
    <row r="55" spans="1:21" ht="28.5" customHeight="1" x14ac:dyDescent="0.25">
      <c r="A55" s="47"/>
      <c r="B55" s="62"/>
      <c r="C55" s="65"/>
      <c r="D55" s="2"/>
      <c r="E55" s="2"/>
      <c r="F55" s="2"/>
      <c r="G55" s="2"/>
      <c r="H55" s="2"/>
      <c r="I55" s="2"/>
      <c r="J55" s="2"/>
      <c r="K55" s="2"/>
      <c r="L55" s="2"/>
      <c r="M55" s="2"/>
      <c r="N55" s="2" t="str">
        <f t="shared" si="0"/>
        <v/>
      </c>
      <c r="O55" s="2"/>
      <c r="P55" s="2"/>
      <c r="Q55" s="2"/>
      <c r="R55" s="2"/>
      <c r="S55" s="2" t="str">
        <f t="shared" si="1"/>
        <v/>
      </c>
      <c r="T55" s="2"/>
      <c r="U55" s="2"/>
    </row>
    <row r="56" spans="1:21" ht="28.5" customHeight="1" x14ac:dyDescent="0.25">
      <c r="A56" s="47"/>
      <c r="B56" s="62"/>
      <c r="C56" s="65"/>
      <c r="D56" s="2"/>
      <c r="E56" s="2"/>
      <c r="F56" s="2"/>
      <c r="G56" s="2"/>
      <c r="H56" s="2"/>
      <c r="I56" s="2"/>
      <c r="J56" s="2"/>
      <c r="K56" s="2"/>
      <c r="L56" s="2"/>
      <c r="M56" s="2"/>
      <c r="N56" s="2" t="str">
        <f t="shared" si="0"/>
        <v/>
      </c>
      <c r="O56" s="2"/>
      <c r="P56" s="2"/>
      <c r="Q56" s="2"/>
      <c r="R56" s="2"/>
      <c r="S56" s="2" t="str">
        <f t="shared" si="1"/>
        <v/>
      </c>
      <c r="T56" s="2"/>
      <c r="U56" s="2"/>
    </row>
    <row r="57" spans="1:21" ht="28.5" customHeight="1" x14ac:dyDescent="0.25">
      <c r="A57" s="47"/>
      <c r="B57" s="62"/>
      <c r="C57" s="65"/>
      <c r="D57" s="2"/>
      <c r="E57" s="2"/>
      <c r="F57" s="2"/>
      <c r="G57" s="2"/>
      <c r="H57" s="2"/>
      <c r="I57" s="2"/>
      <c r="J57" s="2"/>
      <c r="K57" s="2"/>
      <c r="L57" s="2"/>
      <c r="M57" s="2"/>
      <c r="N57" s="2" t="str">
        <f t="shared" si="0"/>
        <v/>
      </c>
      <c r="O57" s="2"/>
      <c r="P57" s="2"/>
      <c r="Q57" s="2"/>
      <c r="R57" s="2"/>
      <c r="S57" s="2" t="str">
        <f t="shared" si="1"/>
        <v/>
      </c>
      <c r="T57" s="2"/>
      <c r="U57" s="2"/>
    </row>
    <row r="58" spans="1:21" ht="28.5" customHeight="1" x14ac:dyDescent="0.25">
      <c r="A58" s="47"/>
      <c r="B58" s="62"/>
      <c r="C58" s="65"/>
      <c r="D58" s="2"/>
      <c r="E58" s="2"/>
      <c r="F58" s="2"/>
      <c r="G58" s="2"/>
      <c r="H58" s="2"/>
      <c r="I58" s="2"/>
      <c r="J58" s="2"/>
      <c r="K58" s="2"/>
      <c r="L58" s="2"/>
      <c r="M58" s="2"/>
      <c r="N58" s="2" t="str">
        <f t="shared" si="0"/>
        <v/>
      </c>
      <c r="O58" s="2"/>
      <c r="P58" s="2"/>
      <c r="Q58" s="2"/>
      <c r="R58" s="2"/>
      <c r="S58" s="2" t="str">
        <f t="shared" si="1"/>
        <v/>
      </c>
      <c r="T58" s="2"/>
      <c r="U58" s="2"/>
    </row>
    <row r="59" spans="1:21" ht="28.5" customHeight="1" x14ac:dyDescent="0.25">
      <c r="A59" s="47"/>
      <c r="B59" s="62"/>
      <c r="C59" s="65"/>
      <c r="D59" s="2"/>
      <c r="E59" s="2"/>
      <c r="F59" s="2"/>
      <c r="G59" s="2"/>
      <c r="H59" s="2"/>
      <c r="I59" s="2"/>
      <c r="J59" s="2"/>
      <c r="K59" s="2"/>
      <c r="L59" s="2"/>
      <c r="M59" s="2"/>
      <c r="N59" s="2" t="str">
        <f t="shared" si="0"/>
        <v/>
      </c>
      <c r="O59" s="2"/>
      <c r="P59" s="2"/>
      <c r="Q59" s="2"/>
      <c r="R59" s="2"/>
      <c r="S59" s="2" t="str">
        <f t="shared" si="1"/>
        <v/>
      </c>
      <c r="T59" s="2"/>
      <c r="U59" s="2"/>
    </row>
    <row r="60" spans="1:21" ht="28.5" customHeight="1" x14ac:dyDescent="0.25">
      <c r="A60" s="47"/>
      <c r="B60" s="62"/>
      <c r="C60" s="65"/>
      <c r="D60" s="2"/>
      <c r="E60" s="2"/>
      <c r="F60" s="2"/>
      <c r="G60" s="2"/>
      <c r="H60" s="2"/>
      <c r="I60" s="2"/>
      <c r="J60" s="2"/>
      <c r="K60" s="2"/>
      <c r="L60" s="2"/>
      <c r="M60" s="2"/>
      <c r="N60" s="2" t="str">
        <f t="shared" si="0"/>
        <v/>
      </c>
      <c r="O60" s="2"/>
      <c r="P60" s="2"/>
      <c r="Q60" s="2"/>
      <c r="R60" s="2"/>
      <c r="S60" s="2" t="str">
        <f t="shared" si="1"/>
        <v/>
      </c>
      <c r="T60" s="2"/>
      <c r="U60" s="2"/>
    </row>
    <row r="61" spans="1:21" ht="28.5" customHeight="1" x14ac:dyDescent="0.25">
      <c r="A61" s="47"/>
      <c r="B61" s="62"/>
      <c r="C61" s="65"/>
      <c r="D61" s="2"/>
      <c r="E61" s="2"/>
      <c r="F61" s="2"/>
      <c r="G61" s="2"/>
      <c r="H61" s="2"/>
      <c r="I61" s="2"/>
      <c r="J61" s="2"/>
      <c r="K61" s="2"/>
      <c r="L61" s="2"/>
      <c r="M61" s="2"/>
      <c r="N61" s="2" t="str">
        <f t="shared" si="0"/>
        <v/>
      </c>
      <c r="O61" s="2"/>
      <c r="P61" s="2"/>
      <c r="Q61" s="2"/>
      <c r="R61" s="2"/>
      <c r="S61" s="2" t="str">
        <f t="shared" si="1"/>
        <v/>
      </c>
      <c r="T61" s="2"/>
      <c r="U61" s="2"/>
    </row>
    <row r="62" spans="1:21" ht="28.5" customHeight="1" x14ac:dyDescent="0.25">
      <c r="A62" s="47"/>
      <c r="B62" s="62"/>
      <c r="C62" s="65"/>
      <c r="D62" s="2"/>
      <c r="E62" s="2"/>
      <c r="F62" s="2"/>
      <c r="G62" s="2"/>
      <c r="H62" s="2"/>
      <c r="I62" s="2"/>
      <c r="J62" s="2"/>
      <c r="K62" s="2"/>
      <c r="L62" s="2"/>
      <c r="M62" s="2"/>
      <c r="N62" s="2" t="str">
        <f t="shared" si="0"/>
        <v/>
      </c>
      <c r="O62" s="2"/>
      <c r="P62" s="2"/>
      <c r="Q62" s="2"/>
      <c r="R62" s="2"/>
      <c r="S62" s="2" t="str">
        <f t="shared" si="1"/>
        <v/>
      </c>
      <c r="T62" s="2"/>
      <c r="U62" s="2"/>
    </row>
    <row r="63" spans="1:21" ht="28.5" customHeight="1" x14ac:dyDescent="0.25">
      <c r="A63" s="47"/>
      <c r="B63" s="62"/>
      <c r="C63" s="65"/>
      <c r="D63" s="2"/>
      <c r="E63" s="2"/>
      <c r="F63" s="2"/>
      <c r="G63" s="2"/>
      <c r="H63" s="2"/>
      <c r="I63" s="2"/>
      <c r="J63" s="2"/>
      <c r="K63" s="2"/>
      <c r="L63" s="2"/>
      <c r="M63" s="2"/>
      <c r="N63" s="2" t="str">
        <f t="shared" si="0"/>
        <v/>
      </c>
      <c r="O63" s="2"/>
      <c r="P63" s="2"/>
      <c r="Q63" s="2"/>
      <c r="R63" s="2"/>
      <c r="S63" s="2" t="str">
        <f t="shared" si="1"/>
        <v/>
      </c>
      <c r="T63" s="2"/>
      <c r="U63" s="2"/>
    </row>
    <row r="64" spans="1:21" ht="28.5" customHeight="1" x14ac:dyDescent="0.25">
      <c r="A64" s="47"/>
      <c r="B64" s="62"/>
      <c r="C64" s="65"/>
      <c r="D64" s="2"/>
      <c r="E64" s="2"/>
      <c r="F64" s="2"/>
      <c r="G64" s="2"/>
      <c r="H64" s="2"/>
      <c r="I64" s="2"/>
      <c r="J64" s="2"/>
      <c r="K64" s="2"/>
      <c r="L64" s="2"/>
      <c r="M64" s="2"/>
      <c r="N64" s="2" t="str">
        <f t="shared" si="0"/>
        <v/>
      </c>
      <c r="O64" s="2"/>
      <c r="P64" s="2"/>
      <c r="Q64" s="2"/>
      <c r="R64" s="2"/>
      <c r="S64" s="2" t="str">
        <f t="shared" si="1"/>
        <v/>
      </c>
      <c r="T64" s="2"/>
      <c r="U64" s="2"/>
    </row>
    <row r="65" spans="1:21" ht="28.5" customHeight="1" x14ac:dyDescent="0.25">
      <c r="A65" s="47"/>
      <c r="B65" s="62"/>
      <c r="C65" s="65"/>
      <c r="D65" s="2"/>
      <c r="E65" s="2"/>
      <c r="F65" s="2"/>
      <c r="G65" s="2"/>
      <c r="H65" s="2"/>
      <c r="I65" s="2"/>
      <c r="J65" s="2"/>
      <c r="K65" s="2"/>
      <c r="L65" s="2"/>
      <c r="M65" s="2"/>
      <c r="N65" s="2" t="str">
        <f t="shared" si="0"/>
        <v/>
      </c>
      <c r="O65" s="2"/>
      <c r="P65" s="2"/>
      <c r="Q65" s="2"/>
      <c r="R65" s="2"/>
      <c r="S65" s="2" t="str">
        <f t="shared" si="1"/>
        <v/>
      </c>
      <c r="T65" s="2"/>
      <c r="U65" s="2"/>
    </row>
    <row r="66" spans="1:21" ht="28.5" customHeight="1" x14ac:dyDescent="0.25">
      <c r="A66" s="47"/>
      <c r="B66" s="62"/>
      <c r="C66" s="65"/>
      <c r="D66" s="2"/>
      <c r="E66" s="2"/>
      <c r="F66" s="2"/>
      <c r="G66" s="2"/>
      <c r="H66" s="2"/>
      <c r="I66" s="2"/>
      <c r="J66" s="2"/>
      <c r="K66" s="2"/>
      <c r="L66" s="2"/>
      <c r="M66" s="2"/>
      <c r="N66" s="2" t="str">
        <f t="shared" si="0"/>
        <v/>
      </c>
      <c r="O66" s="2"/>
      <c r="P66" s="2"/>
      <c r="Q66" s="2"/>
      <c r="R66" s="2"/>
      <c r="S66" s="2" t="str">
        <f t="shared" si="1"/>
        <v/>
      </c>
      <c r="T66" s="2"/>
      <c r="U66" s="2"/>
    </row>
    <row r="67" spans="1:21" ht="28.5" customHeight="1" x14ac:dyDescent="0.25">
      <c r="A67" s="47"/>
      <c r="B67" s="62"/>
      <c r="C67" s="65"/>
      <c r="D67" s="2"/>
      <c r="E67" s="2"/>
      <c r="F67" s="2"/>
      <c r="G67" s="2"/>
      <c r="H67" s="2"/>
      <c r="I67" s="2"/>
      <c r="J67" s="2"/>
      <c r="K67" s="2"/>
      <c r="L67" s="2"/>
      <c r="M67" s="2"/>
      <c r="N67" s="2" t="str">
        <f t="shared" si="0"/>
        <v/>
      </c>
      <c r="O67" s="2"/>
      <c r="P67" s="2"/>
      <c r="Q67" s="2"/>
      <c r="R67" s="2"/>
      <c r="S67" s="2" t="str">
        <f t="shared" si="1"/>
        <v/>
      </c>
      <c r="T67" s="2"/>
      <c r="U67" s="2"/>
    </row>
    <row r="68" spans="1:21" ht="28.5" customHeight="1" x14ac:dyDescent="0.25">
      <c r="A68" s="47"/>
      <c r="B68" s="62"/>
      <c r="C68" s="65"/>
      <c r="D68" s="2"/>
      <c r="E68" s="2"/>
      <c r="F68" s="2"/>
      <c r="G68" s="2"/>
      <c r="H68" s="2"/>
      <c r="I68" s="2"/>
      <c r="J68" s="2"/>
      <c r="K68" s="2"/>
      <c r="L68" s="2"/>
      <c r="M68" s="2"/>
      <c r="N68" s="2" t="str">
        <f t="shared" si="0"/>
        <v/>
      </c>
      <c r="O68" s="2"/>
      <c r="P68" s="2"/>
      <c r="Q68" s="2"/>
      <c r="R68" s="2"/>
      <c r="S68" s="2" t="str">
        <f t="shared" si="1"/>
        <v/>
      </c>
      <c r="T68" s="2"/>
      <c r="U68" s="2"/>
    </row>
    <row r="69" spans="1:21" ht="28.5" customHeight="1" x14ac:dyDescent="0.25">
      <c r="A69" s="47"/>
      <c r="B69" s="62"/>
      <c r="C69" s="65"/>
      <c r="D69" s="2"/>
      <c r="E69" s="2"/>
      <c r="F69" s="2"/>
      <c r="G69" s="2"/>
      <c r="H69" s="2"/>
      <c r="I69" s="2"/>
      <c r="J69" s="2"/>
      <c r="K69" s="2"/>
      <c r="L69" s="2"/>
      <c r="M69" s="2"/>
      <c r="N69" s="2" t="str">
        <f t="shared" si="0"/>
        <v/>
      </c>
      <c r="O69" s="2"/>
      <c r="P69" s="2"/>
      <c r="Q69" s="2"/>
      <c r="R69" s="2"/>
      <c r="S69" s="2" t="str">
        <f t="shared" si="1"/>
        <v/>
      </c>
      <c r="T69" s="2"/>
      <c r="U69" s="2"/>
    </row>
    <row r="70" spans="1:21" ht="28.5" customHeight="1" x14ac:dyDescent="0.25">
      <c r="A70" s="47"/>
      <c r="B70" s="62"/>
      <c r="C70" s="65"/>
      <c r="D70" s="2"/>
      <c r="E70" s="2"/>
      <c r="F70" s="2"/>
      <c r="G70" s="2"/>
      <c r="H70" s="2"/>
      <c r="I70" s="2"/>
      <c r="J70" s="2"/>
      <c r="K70" s="2"/>
      <c r="L70" s="2"/>
      <c r="M70" s="2"/>
      <c r="N70" s="2" t="str">
        <f t="shared" si="0"/>
        <v/>
      </c>
      <c r="O70" s="2"/>
      <c r="P70" s="2"/>
      <c r="Q70" s="2"/>
      <c r="R70" s="2"/>
      <c r="S70" s="2" t="str">
        <f t="shared" si="1"/>
        <v/>
      </c>
      <c r="T70" s="2"/>
      <c r="U70" s="2"/>
    </row>
    <row r="71" spans="1:21" ht="28.5" customHeight="1" x14ac:dyDescent="0.25">
      <c r="A71" s="47"/>
      <c r="B71" s="62"/>
      <c r="C71" s="65"/>
      <c r="D71" s="2"/>
      <c r="E71" s="2"/>
      <c r="F71" s="2"/>
      <c r="G71" s="2"/>
      <c r="H71" s="2"/>
      <c r="I71" s="2"/>
      <c r="J71" s="2"/>
      <c r="K71" s="2"/>
      <c r="L71" s="2"/>
      <c r="M71" s="2"/>
      <c r="N71" s="2" t="str">
        <f t="shared" si="0"/>
        <v/>
      </c>
      <c r="O71" s="2"/>
      <c r="P71" s="2"/>
      <c r="Q71" s="2"/>
      <c r="R71" s="2"/>
      <c r="S71" s="2" t="str">
        <f t="shared" si="1"/>
        <v/>
      </c>
      <c r="T71" s="2"/>
      <c r="U71" s="2"/>
    </row>
    <row r="72" spans="1:21" ht="28.5" customHeight="1" x14ac:dyDescent="0.25">
      <c r="A72" s="47"/>
      <c r="B72" s="62"/>
      <c r="C72" s="65"/>
      <c r="D72" s="2"/>
      <c r="E72" s="2"/>
      <c r="F72" s="2"/>
      <c r="G72" s="2"/>
      <c r="H72" s="2"/>
      <c r="I72" s="2"/>
      <c r="J72" s="2"/>
      <c r="K72" s="2"/>
      <c r="L72" s="2"/>
      <c r="M72" s="2"/>
      <c r="N72" s="2" t="str">
        <f t="shared" si="0"/>
        <v/>
      </c>
      <c r="O72" s="2"/>
      <c r="P72" s="2"/>
      <c r="Q72" s="2"/>
      <c r="R72" s="2"/>
      <c r="S72" s="2" t="str">
        <f t="shared" si="1"/>
        <v/>
      </c>
      <c r="T72" s="2"/>
      <c r="U72" s="2"/>
    </row>
    <row r="73" spans="1:21" ht="28.5" customHeight="1" x14ac:dyDescent="0.25">
      <c r="A73" s="47"/>
      <c r="B73" s="62"/>
      <c r="C73" s="65"/>
      <c r="D73" s="2"/>
      <c r="E73" s="2"/>
      <c r="F73" s="2"/>
      <c r="G73" s="2"/>
      <c r="H73" s="2"/>
      <c r="I73" s="2"/>
      <c r="J73" s="2"/>
      <c r="K73" s="2"/>
      <c r="L73" s="2"/>
      <c r="M73" s="2"/>
      <c r="N73" s="2" t="str">
        <f t="shared" si="0"/>
        <v/>
      </c>
      <c r="O73" s="2"/>
      <c r="P73" s="2"/>
      <c r="Q73" s="2"/>
      <c r="R73" s="2"/>
      <c r="S73" s="2" t="str">
        <f t="shared" si="1"/>
        <v/>
      </c>
      <c r="T73" s="2"/>
      <c r="U73" s="2"/>
    </row>
    <row r="74" spans="1:21" ht="28.5" customHeight="1" x14ac:dyDescent="0.25">
      <c r="A74" s="47"/>
      <c r="B74" s="62"/>
      <c r="C74" s="65"/>
      <c r="D74" s="2"/>
      <c r="E74" s="2"/>
      <c r="F74" s="2"/>
      <c r="G74" s="2"/>
      <c r="H74" s="2"/>
      <c r="I74" s="2"/>
      <c r="J74" s="2"/>
      <c r="K74" s="2"/>
      <c r="L74" s="2"/>
      <c r="M74" s="2"/>
      <c r="N74" s="2" t="str">
        <f t="shared" si="0"/>
        <v/>
      </c>
      <c r="O74" s="2"/>
      <c r="P74" s="2"/>
      <c r="Q74" s="2"/>
      <c r="R74" s="2"/>
      <c r="S74" s="2" t="str">
        <f t="shared" si="1"/>
        <v/>
      </c>
      <c r="T74" s="2"/>
      <c r="U74" s="2"/>
    </row>
    <row r="75" spans="1:21" ht="28.5" customHeight="1" x14ac:dyDescent="0.25">
      <c r="A75" s="47"/>
      <c r="B75" s="62"/>
      <c r="C75" s="65"/>
      <c r="D75" s="2"/>
      <c r="E75" s="2"/>
      <c r="F75" s="2"/>
      <c r="G75" s="2"/>
      <c r="H75" s="2"/>
      <c r="I75" s="2"/>
      <c r="J75" s="2"/>
      <c r="K75" s="2"/>
      <c r="L75" s="2"/>
      <c r="M75" s="2"/>
      <c r="N75" s="2" t="str">
        <f t="shared" si="0"/>
        <v/>
      </c>
      <c r="O75" s="2"/>
      <c r="P75" s="2"/>
      <c r="Q75" s="2"/>
      <c r="R75" s="2"/>
      <c r="S75" s="2" t="str">
        <f t="shared" si="1"/>
        <v/>
      </c>
      <c r="T75" s="2"/>
      <c r="U75" s="2"/>
    </row>
    <row r="76" spans="1:21" ht="28.5" customHeight="1" x14ac:dyDescent="0.25">
      <c r="A76" s="47"/>
      <c r="B76" s="62"/>
      <c r="C76" s="65"/>
      <c r="D76" s="2"/>
      <c r="E76" s="2"/>
      <c r="F76" s="2"/>
      <c r="G76" s="2"/>
      <c r="H76" s="2"/>
      <c r="I76" s="2"/>
      <c r="J76" s="2"/>
      <c r="K76" s="2"/>
      <c r="L76" s="2"/>
      <c r="M76" s="2"/>
      <c r="N76" s="2" t="str">
        <f t="shared" ref="N76:N139" si="2">IF(ISBLANK(D76),"",D76*MAX(E76:M76))</f>
        <v/>
      </c>
      <c r="O76" s="2"/>
      <c r="P76" s="2"/>
      <c r="Q76" s="2"/>
      <c r="R76" s="2"/>
      <c r="S76" s="2" t="str">
        <f t="shared" ref="S76:S139" si="3">IF(Q76*R76=0,"",Q76*R76)</f>
        <v/>
      </c>
      <c r="T76" s="2"/>
      <c r="U76" s="2"/>
    </row>
    <row r="77" spans="1:21" ht="28.5" customHeight="1" x14ac:dyDescent="0.25">
      <c r="A77" s="47"/>
      <c r="B77" s="62"/>
      <c r="C77" s="65"/>
      <c r="D77" s="2"/>
      <c r="E77" s="2"/>
      <c r="F77" s="2"/>
      <c r="G77" s="2"/>
      <c r="H77" s="2"/>
      <c r="I77" s="2"/>
      <c r="J77" s="2"/>
      <c r="K77" s="2"/>
      <c r="L77" s="2"/>
      <c r="M77" s="2"/>
      <c r="N77" s="2" t="str">
        <f t="shared" si="2"/>
        <v/>
      </c>
      <c r="O77" s="2"/>
      <c r="P77" s="2"/>
      <c r="Q77" s="2"/>
      <c r="R77" s="2"/>
      <c r="S77" s="2" t="str">
        <f t="shared" si="3"/>
        <v/>
      </c>
      <c r="T77" s="2"/>
      <c r="U77" s="2"/>
    </row>
    <row r="78" spans="1:21" ht="28.5" customHeight="1" x14ac:dyDescent="0.25">
      <c r="A78" s="47"/>
      <c r="B78" s="62"/>
      <c r="C78" s="65"/>
      <c r="D78" s="2"/>
      <c r="E78" s="2"/>
      <c r="F78" s="2"/>
      <c r="G78" s="2"/>
      <c r="H78" s="2"/>
      <c r="I78" s="2"/>
      <c r="J78" s="2"/>
      <c r="K78" s="2"/>
      <c r="L78" s="2"/>
      <c r="M78" s="2"/>
      <c r="N78" s="2" t="str">
        <f t="shared" si="2"/>
        <v/>
      </c>
      <c r="O78" s="2"/>
      <c r="P78" s="2"/>
      <c r="Q78" s="2"/>
      <c r="R78" s="2"/>
      <c r="S78" s="2" t="str">
        <f t="shared" si="3"/>
        <v/>
      </c>
      <c r="T78" s="2"/>
      <c r="U78" s="2"/>
    </row>
    <row r="79" spans="1:21" ht="28.5" customHeight="1" x14ac:dyDescent="0.25">
      <c r="A79" s="47"/>
      <c r="B79" s="62"/>
      <c r="C79" s="65"/>
      <c r="D79" s="2"/>
      <c r="E79" s="2"/>
      <c r="F79" s="2"/>
      <c r="G79" s="2"/>
      <c r="H79" s="2"/>
      <c r="I79" s="2"/>
      <c r="J79" s="2"/>
      <c r="K79" s="2"/>
      <c r="L79" s="2"/>
      <c r="M79" s="2"/>
      <c r="N79" s="2" t="str">
        <f t="shared" si="2"/>
        <v/>
      </c>
      <c r="O79" s="2"/>
      <c r="P79" s="2"/>
      <c r="Q79" s="2"/>
      <c r="R79" s="2"/>
      <c r="S79" s="2" t="str">
        <f t="shared" si="3"/>
        <v/>
      </c>
      <c r="T79" s="2"/>
      <c r="U79" s="2"/>
    </row>
    <row r="80" spans="1:21" ht="28.5" customHeight="1" x14ac:dyDescent="0.25">
      <c r="A80" s="47"/>
      <c r="B80" s="62"/>
      <c r="C80" s="65"/>
      <c r="D80" s="2"/>
      <c r="E80" s="2"/>
      <c r="F80" s="2"/>
      <c r="G80" s="2"/>
      <c r="H80" s="2"/>
      <c r="I80" s="2"/>
      <c r="J80" s="2"/>
      <c r="K80" s="2"/>
      <c r="L80" s="2"/>
      <c r="M80" s="2"/>
      <c r="N80" s="2" t="str">
        <f t="shared" si="2"/>
        <v/>
      </c>
      <c r="O80" s="2"/>
      <c r="P80" s="2"/>
      <c r="Q80" s="2"/>
      <c r="R80" s="2"/>
      <c r="S80" s="2" t="str">
        <f t="shared" si="3"/>
        <v/>
      </c>
      <c r="T80" s="2"/>
      <c r="U80" s="2"/>
    </row>
    <row r="81" spans="1:21" ht="28.5" customHeight="1" x14ac:dyDescent="0.25">
      <c r="A81" s="47"/>
      <c r="B81" s="62"/>
      <c r="C81" s="65"/>
      <c r="D81" s="2"/>
      <c r="E81" s="2"/>
      <c r="F81" s="2"/>
      <c r="G81" s="2"/>
      <c r="H81" s="2"/>
      <c r="I81" s="2"/>
      <c r="J81" s="2"/>
      <c r="K81" s="2"/>
      <c r="L81" s="2"/>
      <c r="M81" s="2"/>
      <c r="N81" s="2" t="str">
        <f t="shared" si="2"/>
        <v/>
      </c>
      <c r="O81" s="2"/>
      <c r="P81" s="2"/>
      <c r="Q81" s="2"/>
      <c r="R81" s="2"/>
      <c r="S81" s="2" t="str">
        <f t="shared" si="3"/>
        <v/>
      </c>
      <c r="T81" s="2"/>
      <c r="U81" s="2"/>
    </row>
    <row r="82" spans="1:21" ht="28.5" customHeight="1" x14ac:dyDescent="0.25">
      <c r="A82" s="47"/>
      <c r="B82" s="62"/>
      <c r="C82" s="65"/>
      <c r="D82" s="2"/>
      <c r="E82" s="2"/>
      <c r="F82" s="2"/>
      <c r="G82" s="2"/>
      <c r="H82" s="2"/>
      <c r="I82" s="2"/>
      <c r="J82" s="2"/>
      <c r="K82" s="2"/>
      <c r="L82" s="2"/>
      <c r="M82" s="2"/>
      <c r="N82" s="2" t="str">
        <f t="shared" si="2"/>
        <v/>
      </c>
      <c r="O82" s="2"/>
      <c r="P82" s="2"/>
      <c r="Q82" s="2"/>
      <c r="R82" s="2"/>
      <c r="S82" s="2" t="str">
        <f t="shared" si="3"/>
        <v/>
      </c>
      <c r="T82" s="2"/>
      <c r="U82" s="2"/>
    </row>
    <row r="83" spans="1:21" ht="28.5" customHeight="1" x14ac:dyDescent="0.25">
      <c r="A83" s="47"/>
      <c r="B83" s="62"/>
      <c r="C83" s="65"/>
      <c r="D83" s="2"/>
      <c r="E83" s="2"/>
      <c r="F83" s="2"/>
      <c r="G83" s="2"/>
      <c r="H83" s="2"/>
      <c r="I83" s="2"/>
      <c r="J83" s="2"/>
      <c r="K83" s="2"/>
      <c r="L83" s="2"/>
      <c r="M83" s="2"/>
      <c r="N83" s="2" t="str">
        <f t="shared" si="2"/>
        <v/>
      </c>
      <c r="O83" s="2"/>
      <c r="P83" s="2"/>
      <c r="Q83" s="2"/>
      <c r="R83" s="2"/>
      <c r="S83" s="2" t="str">
        <f t="shared" si="3"/>
        <v/>
      </c>
      <c r="T83" s="2"/>
      <c r="U83" s="2"/>
    </row>
    <row r="84" spans="1:21" ht="28.5" customHeight="1" x14ac:dyDescent="0.25">
      <c r="A84" s="47"/>
      <c r="B84" s="62"/>
      <c r="C84" s="65"/>
      <c r="D84" s="2"/>
      <c r="E84" s="2"/>
      <c r="F84" s="2"/>
      <c r="G84" s="2"/>
      <c r="H84" s="2"/>
      <c r="I84" s="2"/>
      <c r="J84" s="2"/>
      <c r="K84" s="2"/>
      <c r="L84" s="2"/>
      <c r="M84" s="2"/>
      <c r="N84" s="2" t="str">
        <f t="shared" si="2"/>
        <v/>
      </c>
      <c r="O84" s="2"/>
      <c r="P84" s="2"/>
      <c r="Q84" s="2"/>
      <c r="R84" s="2"/>
      <c r="S84" s="2" t="str">
        <f t="shared" si="3"/>
        <v/>
      </c>
      <c r="T84" s="2"/>
      <c r="U84" s="2"/>
    </row>
    <row r="85" spans="1:21" ht="28.5" customHeight="1" x14ac:dyDescent="0.25">
      <c r="A85" s="47"/>
      <c r="B85" s="62"/>
      <c r="C85" s="65"/>
      <c r="D85" s="2"/>
      <c r="E85" s="2"/>
      <c r="F85" s="2"/>
      <c r="G85" s="2"/>
      <c r="H85" s="2"/>
      <c r="I85" s="2"/>
      <c r="J85" s="2"/>
      <c r="K85" s="2"/>
      <c r="L85" s="2"/>
      <c r="M85" s="2"/>
      <c r="N85" s="2" t="str">
        <f t="shared" si="2"/>
        <v/>
      </c>
      <c r="O85" s="2"/>
      <c r="P85" s="2"/>
      <c r="Q85" s="2"/>
      <c r="R85" s="2"/>
      <c r="S85" s="2" t="str">
        <f t="shared" si="3"/>
        <v/>
      </c>
      <c r="T85" s="2"/>
      <c r="U85" s="2"/>
    </row>
    <row r="86" spans="1:21" ht="28.5" customHeight="1" x14ac:dyDescent="0.25">
      <c r="A86" s="47"/>
      <c r="B86" s="62"/>
      <c r="C86" s="65"/>
      <c r="D86" s="2"/>
      <c r="E86" s="2"/>
      <c r="F86" s="2"/>
      <c r="G86" s="2"/>
      <c r="H86" s="2"/>
      <c r="I86" s="2"/>
      <c r="J86" s="2"/>
      <c r="K86" s="2"/>
      <c r="L86" s="2"/>
      <c r="M86" s="2"/>
      <c r="N86" s="2" t="str">
        <f t="shared" si="2"/>
        <v/>
      </c>
      <c r="O86" s="2"/>
      <c r="P86" s="2"/>
      <c r="Q86" s="2"/>
      <c r="R86" s="2"/>
      <c r="S86" s="2" t="str">
        <f t="shared" si="3"/>
        <v/>
      </c>
      <c r="T86" s="2"/>
      <c r="U86" s="2"/>
    </row>
    <row r="87" spans="1:21" ht="28.5" customHeight="1" x14ac:dyDescent="0.25">
      <c r="A87" s="47"/>
      <c r="B87" s="62"/>
      <c r="C87" s="65"/>
      <c r="D87" s="2"/>
      <c r="E87" s="2"/>
      <c r="F87" s="2"/>
      <c r="G87" s="2"/>
      <c r="H87" s="2"/>
      <c r="I87" s="2"/>
      <c r="J87" s="2"/>
      <c r="K87" s="2"/>
      <c r="L87" s="2"/>
      <c r="M87" s="2"/>
      <c r="N87" s="2" t="str">
        <f t="shared" si="2"/>
        <v/>
      </c>
      <c r="O87" s="2"/>
      <c r="P87" s="2"/>
      <c r="Q87" s="2"/>
      <c r="R87" s="2"/>
      <c r="S87" s="2" t="str">
        <f t="shared" si="3"/>
        <v/>
      </c>
      <c r="T87" s="2"/>
      <c r="U87" s="2"/>
    </row>
    <row r="88" spans="1:21" ht="28.5" customHeight="1" x14ac:dyDescent="0.25">
      <c r="A88" s="47"/>
      <c r="B88" s="62"/>
      <c r="C88" s="65"/>
      <c r="D88" s="2"/>
      <c r="E88" s="2"/>
      <c r="F88" s="2"/>
      <c r="G88" s="2"/>
      <c r="H88" s="2"/>
      <c r="I88" s="2"/>
      <c r="J88" s="2"/>
      <c r="K88" s="2"/>
      <c r="L88" s="2"/>
      <c r="M88" s="2"/>
      <c r="N88" s="2" t="str">
        <f t="shared" si="2"/>
        <v/>
      </c>
      <c r="O88" s="2"/>
      <c r="P88" s="2"/>
      <c r="Q88" s="2"/>
      <c r="R88" s="2"/>
      <c r="S88" s="2" t="str">
        <f t="shared" si="3"/>
        <v/>
      </c>
      <c r="T88" s="2"/>
      <c r="U88" s="2"/>
    </row>
    <row r="89" spans="1:21" ht="28.5" customHeight="1" x14ac:dyDescent="0.25">
      <c r="A89" s="47"/>
      <c r="B89" s="62"/>
      <c r="C89" s="65"/>
      <c r="D89" s="2"/>
      <c r="E89" s="2"/>
      <c r="F89" s="2"/>
      <c r="G89" s="2"/>
      <c r="H89" s="2"/>
      <c r="I89" s="2"/>
      <c r="J89" s="2"/>
      <c r="K89" s="2"/>
      <c r="L89" s="2"/>
      <c r="M89" s="2"/>
      <c r="N89" s="2" t="str">
        <f t="shared" si="2"/>
        <v/>
      </c>
      <c r="O89" s="2"/>
      <c r="P89" s="2"/>
      <c r="Q89" s="2"/>
      <c r="R89" s="2"/>
      <c r="S89" s="2" t="str">
        <f t="shared" si="3"/>
        <v/>
      </c>
      <c r="T89" s="2"/>
      <c r="U89" s="2"/>
    </row>
    <row r="90" spans="1:21" ht="28.5" customHeight="1" x14ac:dyDescent="0.25">
      <c r="A90" s="47"/>
      <c r="B90" s="62"/>
      <c r="C90" s="65"/>
      <c r="D90" s="2"/>
      <c r="E90" s="2"/>
      <c r="F90" s="2"/>
      <c r="G90" s="2"/>
      <c r="H90" s="2"/>
      <c r="I90" s="2"/>
      <c r="J90" s="2"/>
      <c r="K90" s="2"/>
      <c r="L90" s="2"/>
      <c r="M90" s="2"/>
      <c r="N90" s="2" t="str">
        <f t="shared" si="2"/>
        <v/>
      </c>
      <c r="O90" s="2"/>
      <c r="P90" s="2"/>
      <c r="Q90" s="2"/>
      <c r="R90" s="2"/>
      <c r="S90" s="2" t="str">
        <f t="shared" si="3"/>
        <v/>
      </c>
      <c r="T90" s="2"/>
      <c r="U90" s="2"/>
    </row>
    <row r="91" spans="1:21" ht="28.5" customHeight="1" x14ac:dyDescent="0.25">
      <c r="A91" s="47"/>
      <c r="B91" s="62"/>
      <c r="C91" s="65"/>
      <c r="D91" s="2"/>
      <c r="E91" s="2"/>
      <c r="F91" s="2"/>
      <c r="G91" s="2"/>
      <c r="H91" s="2"/>
      <c r="I91" s="2"/>
      <c r="J91" s="2"/>
      <c r="K91" s="2"/>
      <c r="L91" s="2"/>
      <c r="M91" s="2"/>
      <c r="N91" s="2" t="str">
        <f t="shared" si="2"/>
        <v/>
      </c>
      <c r="O91" s="2"/>
      <c r="P91" s="2"/>
      <c r="Q91" s="2"/>
      <c r="R91" s="2"/>
      <c r="S91" s="2" t="str">
        <f t="shared" si="3"/>
        <v/>
      </c>
      <c r="T91" s="2"/>
      <c r="U91" s="2"/>
    </row>
    <row r="92" spans="1:21" ht="28.5" customHeight="1" x14ac:dyDescent="0.25">
      <c r="A92" s="47"/>
      <c r="B92" s="62"/>
      <c r="C92" s="65"/>
      <c r="D92" s="2"/>
      <c r="E92" s="2"/>
      <c r="F92" s="2"/>
      <c r="G92" s="2"/>
      <c r="H92" s="2"/>
      <c r="I92" s="2"/>
      <c r="J92" s="2"/>
      <c r="K92" s="2"/>
      <c r="L92" s="2"/>
      <c r="M92" s="2"/>
      <c r="N92" s="2" t="str">
        <f t="shared" si="2"/>
        <v/>
      </c>
      <c r="O92" s="2"/>
      <c r="P92" s="2"/>
      <c r="Q92" s="2"/>
      <c r="R92" s="2"/>
      <c r="S92" s="2" t="str">
        <f t="shared" si="3"/>
        <v/>
      </c>
      <c r="T92" s="2"/>
      <c r="U92" s="2"/>
    </row>
    <row r="93" spans="1:21" ht="28.5" customHeight="1" x14ac:dyDescent="0.25">
      <c r="A93" s="47"/>
      <c r="B93" s="62"/>
      <c r="C93" s="65"/>
      <c r="D93" s="2"/>
      <c r="E93" s="2"/>
      <c r="F93" s="2"/>
      <c r="G93" s="2"/>
      <c r="H93" s="2"/>
      <c r="I93" s="2"/>
      <c r="J93" s="2"/>
      <c r="K93" s="2"/>
      <c r="L93" s="2"/>
      <c r="M93" s="2"/>
      <c r="N93" s="2" t="str">
        <f t="shared" si="2"/>
        <v/>
      </c>
      <c r="O93" s="2"/>
      <c r="P93" s="2"/>
      <c r="Q93" s="2"/>
      <c r="R93" s="2"/>
      <c r="S93" s="2" t="str">
        <f t="shared" si="3"/>
        <v/>
      </c>
      <c r="T93" s="2"/>
      <c r="U93" s="2"/>
    </row>
    <row r="94" spans="1:21" ht="28.5" customHeight="1" x14ac:dyDescent="0.25">
      <c r="A94" s="47"/>
      <c r="B94" s="62"/>
      <c r="C94" s="65"/>
      <c r="D94" s="2"/>
      <c r="E94" s="2"/>
      <c r="F94" s="2"/>
      <c r="G94" s="2"/>
      <c r="H94" s="2"/>
      <c r="I94" s="2"/>
      <c r="J94" s="2"/>
      <c r="K94" s="2"/>
      <c r="L94" s="2"/>
      <c r="M94" s="2"/>
      <c r="N94" s="2" t="str">
        <f t="shared" si="2"/>
        <v/>
      </c>
      <c r="O94" s="2"/>
      <c r="P94" s="2"/>
      <c r="Q94" s="2"/>
      <c r="R94" s="2"/>
      <c r="S94" s="2" t="str">
        <f t="shared" si="3"/>
        <v/>
      </c>
      <c r="T94" s="2"/>
      <c r="U94" s="2"/>
    </row>
    <row r="95" spans="1:21" ht="28.5" customHeight="1" x14ac:dyDescent="0.25">
      <c r="A95" s="47"/>
      <c r="B95" s="62"/>
      <c r="C95" s="65"/>
      <c r="D95" s="2"/>
      <c r="E95" s="2"/>
      <c r="F95" s="2"/>
      <c r="G95" s="2"/>
      <c r="H95" s="2"/>
      <c r="I95" s="2"/>
      <c r="J95" s="2"/>
      <c r="K95" s="2"/>
      <c r="L95" s="2"/>
      <c r="M95" s="2"/>
      <c r="N95" s="2" t="str">
        <f t="shared" si="2"/>
        <v/>
      </c>
      <c r="O95" s="2"/>
      <c r="P95" s="2"/>
      <c r="Q95" s="2"/>
      <c r="R95" s="2"/>
      <c r="S95" s="2" t="str">
        <f t="shared" si="3"/>
        <v/>
      </c>
      <c r="T95" s="2"/>
      <c r="U95" s="2"/>
    </row>
    <row r="96" spans="1:21" ht="28.5" customHeight="1" x14ac:dyDescent="0.25">
      <c r="A96" s="47"/>
      <c r="B96" s="62"/>
      <c r="C96" s="65"/>
      <c r="D96" s="2"/>
      <c r="E96" s="2"/>
      <c r="F96" s="2"/>
      <c r="G96" s="2"/>
      <c r="H96" s="2"/>
      <c r="I96" s="2"/>
      <c r="J96" s="2"/>
      <c r="K96" s="2"/>
      <c r="L96" s="2"/>
      <c r="M96" s="2"/>
      <c r="N96" s="2" t="str">
        <f t="shared" si="2"/>
        <v/>
      </c>
      <c r="O96" s="2"/>
      <c r="P96" s="2"/>
      <c r="Q96" s="2"/>
      <c r="R96" s="2"/>
      <c r="S96" s="2" t="str">
        <f t="shared" si="3"/>
        <v/>
      </c>
      <c r="T96" s="2"/>
      <c r="U96" s="2"/>
    </row>
    <row r="97" spans="1:21" ht="28.5" customHeight="1" x14ac:dyDescent="0.25">
      <c r="A97" s="47"/>
      <c r="B97" s="62"/>
      <c r="C97" s="65"/>
      <c r="D97" s="2"/>
      <c r="E97" s="2"/>
      <c r="F97" s="2"/>
      <c r="G97" s="2"/>
      <c r="H97" s="2"/>
      <c r="I97" s="2"/>
      <c r="J97" s="2"/>
      <c r="K97" s="2"/>
      <c r="L97" s="2"/>
      <c r="M97" s="2"/>
      <c r="N97" s="2" t="str">
        <f t="shared" si="2"/>
        <v/>
      </c>
      <c r="O97" s="2"/>
      <c r="P97" s="2"/>
      <c r="Q97" s="2"/>
      <c r="R97" s="2"/>
      <c r="S97" s="2" t="str">
        <f t="shared" si="3"/>
        <v/>
      </c>
      <c r="T97" s="2"/>
      <c r="U97" s="2"/>
    </row>
    <row r="98" spans="1:21" ht="28.5" customHeight="1" x14ac:dyDescent="0.25">
      <c r="A98" s="47"/>
      <c r="B98" s="62"/>
      <c r="C98" s="65"/>
      <c r="D98" s="2"/>
      <c r="E98" s="2"/>
      <c r="F98" s="2"/>
      <c r="G98" s="2"/>
      <c r="H98" s="2"/>
      <c r="I98" s="2"/>
      <c r="J98" s="2"/>
      <c r="K98" s="2"/>
      <c r="L98" s="2"/>
      <c r="M98" s="2"/>
      <c r="N98" s="2" t="str">
        <f t="shared" si="2"/>
        <v/>
      </c>
      <c r="O98" s="2"/>
      <c r="P98" s="2"/>
      <c r="Q98" s="2"/>
      <c r="R98" s="2"/>
      <c r="S98" s="2" t="str">
        <f t="shared" si="3"/>
        <v/>
      </c>
      <c r="T98" s="2"/>
      <c r="U98" s="2"/>
    </row>
    <row r="99" spans="1:21" ht="28.5" customHeight="1" x14ac:dyDescent="0.25">
      <c r="A99" s="47"/>
      <c r="B99" s="62"/>
      <c r="C99" s="65"/>
      <c r="D99" s="2"/>
      <c r="E99" s="2"/>
      <c r="F99" s="2"/>
      <c r="G99" s="2"/>
      <c r="H99" s="2"/>
      <c r="I99" s="2"/>
      <c r="J99" s="2"/>
      <c r="K99" s="2"/>
      <c r="L99" s="2"/>
      <c r="M99" s="2"/>
      <c r="N99" s="2" t="str">
        <f t="shared" si="2"/>
        <v/>
      </c>
      <c r="O99" s="2"/>
      <c r="P99" s="2"/>
      <c r="Q99" s="2"/>
      <c r="R99" s="2"/>
      <c r="S99" s="2" t="str">
        <f t="shared" si="3"/>
        <v/>
      </c>
      <c r="T99" s="2"/>
      <c r="U99" s="2"/>
    </row>
    <row r="100" spans="1:21" ht="28.5" customHeight="1" x14ac:dyDescent="0.25">
      <c r="A100" s="47"/>
      <c r="B100" s="62"/>
      <c r="C100" s="65"/>
      <c r="D100" s="2"/>
      <c r="E100" s="2"/>
      <c r="F100" s="2"/>
      <c r="G100" s="2"/>
      <c r="H100" s="2"/>
      <c r="I100" s="2"/>
      <c r="J100" s="2"/>
      <c r="K100" s="2"/>
      <c r="L100" s="2"/>
      <c r="M100" s="2"/>
      <c r="N100" s="2" t="str">
        <f t="shared" si="2"/>
        <v/>
      </c>
      <c r="O100" s="2"/>
      <c r="P100" s="2"/>
      <c r="Q100" s="2"/>
      <c r="R100" s="2"/>
      <c r="S100" s="2" t="str">
        <f t="shared" si="3"/>
        <v/>
      </c>
      <c r="T100" s="2"/>
      <c r="U100" s="2"/>
    </row>
    <row r="101" spans="1:21" ht="28.5" customHeight="1" x14ac:dyDescent="0.25">
      <c r="A101" s="47"/>
      <c r="B101" s="62"/>
      <c r="C101" s="65"/>
      <c r="D101" s="2"/>
      <c r="E101" s="2"/>
      <c r="F101" s="2"/>
      <c r="G101" s="2"/>
      <c r="H101" s="2"/>
      <c r="I101" s="2"/>
      <c r="J101" s="2"/>
      <c r="K101" s="2"/>
      <c r="L101" s="2"/>
      <c r="M101" s="2"/>
      <c r="N101" s="2" t="str">
        <f t="shared" si="2"/>
        <v/>
      </c>
      <c r="O101" s="2"/>
      <c r="P101" s="2"/>
      <c r="Q101" s="2"/>
      <c r="R101" s="2"/>
      <c r="S101" s="2" t="str">
        <f t="shared" si="3"/>
        <v/>
      </c>
      <c r="T101" s="2"/>
      <c r="U101" s="2"/>
    </row>
    <row r="102" spans="1:21" ht="28.5" customHeight="1" x14ac:dyDescent="0.25">
      <c r="A102" s="47"/>
      <c r="B102" s="62"/>
      <c r="C102" s="65"/>
      <c r="D102" s="2"/>
      <c r="E102" s="2"/>
      <c r="F102" s="2"/>
      <c r="G102" s="2"/>
      <c r="H102" s="2"/>
      <c r="I102" s="2"/>
      <c r="J102" s="2"/>
      <c r="K102" s="2"/>
      <c r="L102" s="2"/>
      <c r="M102" s="2"/>
      <c r="N102" s="2" t="str">
        <f t="shared" si="2"/>
        <v/>
      </c>
      <c r="O102" s="2"/>
      <c r="P102" s="2"/>
      <c r="Q102" s="2"/>
      <c r="R102" s="2"/>
      <c r="S102" s="2" t="str">
        <f t="shared" si="3"/>
        <v/>
      </c>
      <c r="T102" s="2"/>
      <c r="U102" s="2"/>
    </row>
    <row r="103" spans="1:21" ht="28.5" customHeight="1" x14ac:dyDescent="0.25">
      <c r="A103" s="47"/>
      <c r="B103" s="62"/>
      <c r="C103" s="65"/>
      <c r="D103" s="2"/>
      <c r="E103" s="2"/>
      <c r="F103" s="2"/>
      <c r="G103" s="2"/>
      <c r="H103" s="2"/>
      <c r="I103" s="2"/>
      <c r="J103" s="2"/>
      <c r="K103" s="2"/>
      <c r="L103" s="2"/>
      <c r="M103" s="2"/>
      <c r="N103" s="2" t="str">
        <f t="shared" si="2"/>
        <v/>
      </c>
      <c r="O103" s="2"/>
      <c r="P103" s="2"/>
      <c r="Q103" s="2"/>
      <c r="R103" s="2"/>
      <c r="S103" s="2" t="str">
        <f t="shared" si="3"/>
        <v/>
      </c>
      <c r="T103" s="2"/>
      <c r="U103" s="2"/>
    </row>
    <row r="104" spans="1:21" ht="28.5" customHeight="1" x14ac:dyDescent="0.25">
      <c r="A104" s="47"/>
      <c r="B104" s="62"/>
      <c r="C104" s="65"/>
      <c r="D104" s="2"/>
      <c r="E104" s="2"/>
      <c r="F104" s="2"/>
      <c r="G104" s="2"/>
      <c r="H104" s="2"/>
      <c r="I104" s="2"/>
      <c r="J104" s="2"/>
      <c r="K104" s="2"/>
      <c r="L104" s="2"/>
      <c r="M104" s="2"/>
      <c r="N104" s="2" t="str">
        <f t="shared" si="2"/>
        <v/>
      </c>
      <c r="O104" s="2"/>
      <c r="P104" s="2"/>
      <c r="Q104" s="2"/>
      <c r="R104" s="2"/>
      <c r="S104" s="2" t="str">
        <f t="shared" si="3"/>
        <v/>
      </c>
      <c r="T104" s="2"/>
      <c r="U104" s="2"/>
    </row>
    <row r="105" spans="1:21" ht="28.5" customHeight="1" x14ac:dyDescent="0.25">
      <c r="A105" s="47"/>
      <c r="B105" s="62"/>
      <c r="C105" s="65"/>
      <c r="D105" s="2"/>
      <c r="E105" s="2"/>
      <c r="F105" s="2"/>
      <c r="G105" s="2"/>
      <c r="H105" s="2"/>
      <c r="I105" s="2"/>
      <c r="J105" s="2"/>
      <c r="K105" s="2"/>
      <c r="L105" s="2"/>
      <c r="M105" s="2"/>
      <c r="N105" s="2" t="str">
        <f t="shared" si="2"/>
        <v/>
      </c>
      <c r="O105" s="2"/>
      <c r="P105" s="2"/>
      <c r="Q105" s="2"/>
      <c r="R105" s="2"/>
      <c r="S105" s="2" t="str">
        <f t="shared" si="3"/>
        <v/>
      </c>
      <c r="T105" s="2"/>
      <c r="U105" s="2"/>
    </row>
    <row r="106" spans="1:21" ht="28.5" customHeight="1" x14ac:dyDescent="0.25">
      <c r="A106" s="47"/>
      <c r="B106" s="62"/>
      <c r="C106" s="65"/>
      <c r="D106" s="2"/>
      <c r="E106" s="2"/>
      <c r="F106" s="2"/>
      <c r="G106" s="2"/>
      <c r="H106" s="2"/>
      <c r="I106" s="2"/>
      <c r="J106" s="2"/>
      <c r="K106" s="2"/>
      <c r="L106" s="2"/>
      <c r="M106" s="2"/>
      <c r="N106" s="2" t="str">
        <f t="shared" si="2"/>
        <v/>
      </c>
      <c r="O106" s="2"/>
      <c r="P106" s="2"/>
      <c r="Q106" s="2"/>
      <c r="R106" s="2"/>
      <c r="S106" s="2" t="str">
        <f t="shared" si="3"/>
        <v/>
      </c>
      <c r="T106" s="2"/>
      <c r="U106" s="2"/>
    </row>
    <row r="107" spans="1:21" ht="28.5" customHeight="1" x14ac:dyDescent="0.25">
      <c r="A107" s="47"/>
      <c r="B107" s="62"/>
      <c r="C107" s="65"/>
      <c r="D107" s="2"/>
      <c r="E107" s="2"/>
      <c r="F107" s="2"/>
      <c r="G107" s="2"/>
      <c r="H107" s="2"/>
      <c r="I107" s="2"/>
      <c r="J107" s="2"/>
      <c r="K107" s="2"/>
      <c r="L107" s="2"/>
      <c r="M107" s="2"/>
      <c r="N107" s="2" t="str">
        <f t="shared" si="2"/>
        <v/>
      </c>
      <c r="O107" s="2"/>
      <c r="P107" s="2"/>
      <c r="Q107" s="2"/>
      <c r="R107" s="2"/>
      <c r="S107" s="2" t="str">
        <f t="shared" si="3"/>
        <v/>
      </c>
      <c r="T107" s="2"/>
      <c r="U107" s="2"/>
    </row>
    <row r="108" spans="1:21" ht="28.5" customHeight="1" x14ac:dyDescent="0.25">
      <c r="A108" s="47"/>
      <c r="B108" s="62"/>
      <c r="C108" s="65"/>
      <c r="D108" s="2"/>
      <c r="E108" s="2"/>
      <c r="F108" s="2"/>
      <c r="G108" s="2"/>
      <c r="H108" s="2"/>
      <c r="I108" s="2"/>
      <c r="J108" s="2"/>
      <c r="K108" s="2"/>
      <c r="L108" s="2"/>
      <c r="M108" s="2"/>
      <c r="N108" s="2" t="str">
        <f t="shared" si="2"/>
        <v/>
      </c>
      <c r="O108" s="2"/>
      <c r="P108" s="2"/>
      <c r="Q108" s="2"/>
      <c r="R108" s="2"/>
      <c r="S108" s="2" t="str">
        <f t="shared" si="3"/>
        <v/>
      </c>
      <c r="T108" s="2"/>
      <c r="U108" s="2"/>
    </row>
    <row r="109" spans="1:21" ht="28.5" customHeight="1" x14ac:dyDescent="0.25">
      <c r="A109" s="47"/>
      <c r="B109" s="62"/>
      <c r="C109" s="65"/>
      <c r="D109" s="2"/>
      <c r="E109" s="2"/>
      <c r="F109" s="2"/>
      <c r="G109" s="2"/>
      <c r="H109" s="2"/>
      <c r="I109" s="2"/>
      <c r="J109" s="2"/>
      <c r="K109" s="2"/>
      <c r="L109" s="2"/>
      <c r="M109" s="2"/>
      <c r="N109" s="2" t="str">
        <f t="shared" si="2"/>
        <v/>
      </c>
      <c r="O109" s="2"/>
      <c r="P109" s="2"/>
      <c r="Q109" s="2"/>
      <c r="R109" s="2"/>
      <c r="S109" s="2" t="str">
        <f t="shared" si="3"/>
        <v/>
      </c>
      <c r="T109" s="2"/>
      <c r="U109" s="2"/>
    </row>
    <row r="110" spans="1:21" ht="28.5" customHeight="1" x14ac:dyDescent="0.25">
      <c r="A110" s="47"/>
      <c r="B110" s="62"/>
      <c r="C110" s="65"/>
      <c r="D110" s="2"/>
      <c r="E110" s="2"/>
      <c r="F110" s="2"/>
      <c r="G110" s="2"/>
      <c r="H110" s="2"/>
      <c r="I110" s="2"/>
      <c r="J110" s="2"/>
      <c r="K110" s="2"/>
      <c r="L110" s="2"/>
      <c r="M110" s="2"/>
      <c r="N110" s="2" t="str">
        <f t="shared" si="2"/>
        <v/>
      </c>
      <c r="O110" s="2"/>
      <c r="P110" s="2"/>
      <c r="Q110" s="2"/>
      <c r="R110" s="2"/>
      <c r="S110" s="2" t="str">
        <f t="shared" si="3"/>
        <v/>
      </c>
      <c r="T110" s="2"/>
      <c r="U110" s="2"/>
    </row>
    <row r="111" spans="1:21" ht="28.5" customHeight="1" x14ac:dyDescent="0.25">
      <c r="A111" s="47"/>
      <c r="B111" s="62"/>
      <c r="C111" s="65"/>
      <c r="D111" s="2"/>
      <c r="E111" s="2"/>
      <c r="F111" s="2"/>
      <c r="G111" s="2"/>
      <c r="H111" s="2"/>
      <c r="I111" s="2"/>
      <c r="J111" s="2"/>
      <c r="K111" s="2"/>
      <c r="L111" s="2"/>
      <c r="M111" s="2"/>
      <c r="N111" s="2" t="str">
        <f t="shared" si="2"/>
        <v/>
      </c>
      <c r="O111" s="2"/>
      <c r="P111" s="2"/>
      <c r="Q111" s="2"/>
      <c r="R111" s="2"/>
      <c r="S111" s="2" t="str">
        <f t="shared" si="3"/>
        <v/>
      </c>
      <c r="T111" s="2"/>
      <c r="U111" s="2"/>
    </row>
    <row r="112" spans="1:21" ht="28.5" customHeight="1" x14ac:dyDescent="0.25">
      <c r="A112" s="47"/>
      <c r="B112" s="62"/>
      <c r="C112" s="65"/>
      <c r="D112" s="2"/>
      <c r="E112" s="2"/>
      <c r="F112" s="2"/>
      <c r="G112" s="2"/>
      <c r="H112" s="2"/>
      <c r="I112" s="2"/>
      <c r="J112" s="2"/>
      <c r="K112" s="2"/>
      <c r="L112" s="2"/>
      <c r="M112" s="2"/>
      <c r="N112" s="2" t="str">
        <f t="shared" si="2"/>
        <v/>
      </c>
      <c r="O112" s="2"/>
      <c r="P112" s="2"/>
      <c r="Q112" s="2"/>
      <c r="R112" s="2"/>
      <c r="S112" s="2" t="str">
        <f t="shared" si="3"/>
        <v/>
      </c>
      <c r="T112" s="2"/>
      <c r="U112" s="2"/>
    </row>
    <row r="113" spans="1:21" ht="28.5" customHeight="1" x14ac:dyDescent="0.25">
      <c r="A113" s="47"/>
      <c r="B113" s="62"/>
      <c r="C113" s="65"/>
      <c r="D113" s="2"/>
      <c r="E113" s="2"/>
      <c r="F113" s="2"/>
      <c r="G113" s="2"/>
      <c r="H113" s="2"/>
      <c r="I113" s="2"/>
      <c r="J113" s="2"/>
      <c r="K113" s="2"/>
      <c r="L113" s="2"/>
      <c r="M113" s="2"/>
      <c r="N113" s="2" t="str">
        <f t="shared" si="2"/>
        <v/>
      </c>
      <c r="O113" s="2"/>
      <c r="P113" s="2"/>
      <c r="Q113" s="2"/>
      <c r="R113" s="2"/>
      <c r="S113" s="2" t="str">
        <f t="shared" si="3"/>
        <v/>
      </c>
      <c r="T113" s="2"/>
      <c r="U113" s="2"/>
    </row>
    <row r="114" spans="1:21" ht="28.5" customHeight="1" x14ac:dyDescent="0.25">
      <c r="A114" s="47"/>
      <c r="B114" s="62"/>
      <c r="C114" s="65"/>
      <c r="D114" s="2"/>
      <c r="E114" s="2"/>
      <c r="F114" s="2"/>
      <c r="G114" s="2"/>
      <c r="H114" s="2"/>
      <c r="I114" s="2"/>
      <c r="J114" s="2"/>
      <c r="K114" s="2"/>
      <c r="L114" s="2"/>
      <c r="M114" s="2"/>
      <c r="N114" s="2" t="str">
        <f t="shared" si="2"/>
        <v/>
      </c>
      <c r="O114" s="2"/>
      <c r="P114" s="2"/>
      <c r="Q114" s="2"/>
      <c r="R114" s="2"/>
      <c r="S114" s="2" t="str">
        <f t="shared" si="3"/>
        <v/>
      </c>
      <c r="T114" s="2"/>
      <c r="U114" s="2"/>
    </row>
    <row r="115" spans="1:21" ht="28.5" customHeight="1" x14ac:dyDescent="0.25">
      <c r="A115" s="47"/>
      <c r="B115" s="62"/>
      <c r="C115" s="65"/>
      <c r="D115" s="2"/>
      <c r="E115" s="2"/>
      <c r="F115" s="2"/>
      <c r="G115" s="2"/>
      <c r="H115" s="2"/>
      <c r="I115" s="2"/>
      <c r="J115" s="2"/>
      <c r="K115" s="2"/>
      <c r="L115" s="2"/>
      <c r="M115" s="2"/>
      <c r="N115" s="2" t="str">
        <f t="shared" si="2"/>
        <v/>
      </c>
      <c r="O115" s="2"/>
      <c r="P115" s="2"/>
      <c r="Q115" s="2"/>
      <c r="R115" s="2"/>
      <c r="S115" s="2" t="str">
        <f t="shared" si="3"/>
        <v/>
      </c>
      <c r="T115" s="2"/>
      <c r="U115" s="2"/>
    </row>
    <row r="116" spans="1:21" ht="28.5" customHeight="1" x14ac:dyDescent="0.25">
      <c r="A116" s="47"/>
      <c r="B116" s="62"/>
      <c r="C116" s="65"/>
      <c r="D116" s="2"/>
      <c r="E116" s="2"/>
      <c r="F116" s="2"/>
      <c r="G116" s="2"/>
      <c r="H116" s="2"/>
      <c r="I116" s="2"/>
      <c r="J116" s="2"/>
      <c r="K116" s="2"/>
      <c r="L116" s="2"/>
      <c r="M116" s="2"/>
      <c r="N116" s="2" t="str">
        <f t="shared" si="2"/>
        <v/>
      </c>
      <c r="O116" s="2"/>
      <c r="P116" s="2"/>
      <c r="Q116" s="2"/>
      <c r="R116" s="2"/>
      <c r="S116" s="2" t="str">
        <f t="shared" si="3"/>
        <v/>
      </c>
      <c r="T116" s="2"/>
      <c r="U116" s="2"/>
    </row>
    <row r="117" spans="1:21" ht="28.5" customHeight="1" x14ac:dyDescent="0.25">
      <c r="A117" s="47"/>
      <c r="B117" s="62"/>
      <c r="C117" s="65"/>
      <c r="D117" s="2"/>
      <c r="E117" s="2"/>
      <c r="F117" s="2"/>
      <c r="G117" s="2"/>
      <c r="H117" s="2"/>
      <c r="I117" s="2"/>
      <c r="J117" s="2"/>
      <c r="K117" s="2"/>
      <c r="L117" s="2"/>
      <c r="M117" s="2"/>
      <c r="N117" s="2" t="str">
        <f t="shared" si="2"/>
        <v/>
      </c>
      <c r="O117" s="2"/>
      <c r="P117" s="2"/>
      <c r="Q117" s="2"/>
      <c r="R117" s="2"/>
      <c r="S117" s="2" t="str">
        <f t="shared" si="3"/>
        <v/>
      </c>
      <c r="T117" s="2"/>
      <c r="U117" s="2"/>
    </row>
    <row r="118" spans="1:21" ht="28.5" customHeight="1" x14ac:dyDescent="0.25">
      <c r="A118" s="47"/>
      <c r="B118" s="62"/>
      <c r="C118" s="65"/>
      <c r="D118" s="2"/>
      <c r="E118" s="2"/>
      <c r="F118" s="2"/>
      <c r="G118" s="2"/>
      <c r="H118" s="2"/>
      <c r="I118" s="2"/>
      <c r="J118" s="2"/>
      <c r="K118" s="2"/>
      <c r="L118" s="2"/>
      <c r="M118" s="2"/>
      <c r="N118" s="2" t="str">
        <f t="shared" si="2"/>
        <v/>
      </c>
      <c r="O118" s="2"/>
      <c r="P118" s="2"/>
      <c r="Q118" s="2"/>
      <c r="R118" s="2"/>
      <c r="S118" s="2" t="str">
        <f t="shared" si="3"/>
        <v/>
      </c>
      <c r="T118" s="2"/>
      <c r="U118" s="2"/>
    </row>
    <row r="119" spans="1:21" ht="28.5" customHeight="1" x14ac:dyDescent="0.25">
      <c r="A119" s="47"/>
      <c r="B119" s="62"/>
      <c r="C119" s="65"/>
      <c r="D119" s="2"/>
      <c r="E119" s="2"/>
      <c r="F119" s="2"/>
      <c r="G119" s="2"/>
      <c r="H119" s="2"/>
      <c r="I119" s="2"/>
      <c r="J119" s="2"/>
      <c r="K119" s="2"/>
      <c r="L119" s="2"/>
      <c r="M119" s="2"/>
      <c r="N119" s="2" t="str">
        <f t="shared" si="2"/>
        <v/>
      </c>
      <c r="O119" s="2"/>
      <c r="P119" s="2"/>
      <c r="Q119" s="2"/>
      <c r="R119" s="2"/>
      <c r="S119" s="2" t="str">
        <f t="shared" si="3"/>
        <v/>
      </c>
      <c r="T119" s="2"/>
      <c r="U119" s="2"/>
    </row>
    <row r="120" spans="1:21" ht="28.5" customHeight="1" x14ac:dyDescent="0.25">
      <c r="A120" s="47"/>
      <c r="B120" s="62"/>
      <c r="C120" s="65"/>
      <c r="D120" s="2"/>
      <c r="E120" s="2"/>
      <c r="F120" s="2"/>
      <c r="G120" s="2"/>
      <c r="H120" s="2"/>
      <c r="I120" s="2"/>
      <c r="J120" s="2"/>
      <c r="K120" s="2"/>
      <c r="L120" s="2"/>
      <c r="M120" s="2"/>
      <c r="N120" s="2" t="str">
        <f t="shared" si="2"/>
        <v/>
      </c>
      <c r="O120" s="2"/>
      <c r="P120" s="2"/>
      <c r="Q120" s="2"/>
      <c r="R120" s="2"/>
      <c r="S120" s="2" t="str">
        <f t="shared" si="3"/>
        <v/>
      </c>
      <c r="T120" s="2"/>
      <c r="U120" s="2"/>
    </row>
    <row r="121" spans="1:21" ht="28.5" customHeight="1" x14ac:dyDescent="0.25">
      <c r="A121" s="47"/>
      <c r="B121" s="62"/>
      <c r="C121" s="65"/>
      <c r="D121" s="2"/>
      <c r="E121" s="2"/>
      <c r="F121" s="2"/>
      <c r="G121" s="2"/>
      <c r="H121" s="2"/>
      <c r="I121" s="2"/>
      <c r="J121" s="2"/>
      <c r="K121" s="2"/>
      <c r="L121" s="2"/>
      <c r="M121" s="2"/>
      <c r="N121" s="2" t="str">
        <f t="shared" si="2"/>
        <v/>
      </c>
      <c r="O121" s="2"/>
      <c r="P121" s="2"/>
      <c r="Q121" s="2"/>
      <c r="R121" s="2"/>
      <c r="S121" s="2" t="str">
        <f t="shared" si="3"/>
        <v/>
      </c>
      <c r="T121" s="2"/>
      <c r="U121" s="2"/>
    </row>
    <row r="122" spans="1:21" ht="28.5" customHeight="1" x14ac:dyDescent="0.25">
      <c r="A122" s="47"/>
      <c r="B122" s="62"/>
      <c r="C122" s="65"/>
      <c r="D122" s="2"/>
      <c r="E122" s="2"/>
      <c r="F122" s="2"/>
      <c r="G122" s="2"/>
      <c r="H122" s="2"/>
      <c r="I122" s="2"/>
      <c r="J122" s="2"/>
      <c r="K122" s="2"/>
      <c r="L122" s="2"/>
      <c r="M122" s="2"/>
      <c r="N122" s="2" t="str">
        <f t="shared" si="2"/>
        <v/>
      </c>
      <c r="O122" s="2"/>
      <c r="P122" s="2"/>
      <c r="Q122" s="2"/>
      <c r="R122" s="2"/>
      <c r="S122" s="2" t="str">
        <f t="shared" si="3"/>
        <v/>
      </c>
      <c r="T122" s="2"/>
      <c r="U122" s="2"/>
    </row>
    <row r="123" spans="1:21" ht="28.5" customHeight="1" x14ac:dyDescent="0.25">
      <c r="A123" s="47"/>
      <c r="B123" s="62"/>
      <c r="C123" s="65"/>
      <c r="D123" s="2"/>
      <c r="E123" s="2"/>
      <c r="F123" s="2"/>
      <c r="G123" s="2"/>
      <c r="H123" s="2"/>
      <c r="I123" s="2"/>
      <c r="J123" s="2"/>
      <c r="K123" s="2"/>
      <c r="L123" s="2"/>
      <c r="M123" s="2"/>
      <c r="N123" s="2" t="str">
        <f t="shared" si="2"/>
        <v/>
      </c>
      <c r="O123" s="2"/>
      <c r="P123" s="2"/>
      <c r="Q123" s="2"/>
      <c r="R123" s="2"/>
      <c r="S123" s="2" t="str">
        <f t="shared" si="3"/>
        <v/>
      </c>
      <c r="T123" s="2"/>
      <c r="U123" s="2"/>
    </row>
    <row r="124" spans="1:21" ht="28.5" customHeight="1" x14ac:dyDescent="0.25">
      <c r="A124" s="47"/>
      <c r="B124" s="62"/>
      <c r="C124" s="65"/>
      <c r="D124" s="2"/>
      <c r="E124" s="2"/>
      <c r="F124" s="2"/>
      <c r="G124" s="2"/>
      <c r="H124" s="2"/>
      <c r="I124" s="2"/>
      <c r="J124" s="2"/>
      <c r="K124" s="2"/>
      <c r="L124" s="2"/>
      <c r="M124" s="2"/>
      <c r="N124" s="2" t="str">
        <f t="shared" si="2"/>
        <v/>
      </c>
      <c r="O124" s="2"/>
      <c r="P124" s="2"/>
      <c r="Q124" s="2"/>
      <c r="R124" s="2"/>
      <c r="S124" s="2" t="str">
        <f t="shared" si="3"/>
        <v/>
      </c>
      <c r="T124" s="2"/>
      <c r="U124" s="2"/>
    </row>
    <row r="125" spans="1:21" ht="28.5" customHeight="1" x14ac:dyDescent="0.25">
      <c r="A125" s="47"/>
      <c r="B125" s="62"/>
      <c r="C125" s="65"/>
      <c r="D125" s="2"/>
      <c r="E125" s="2"/>
      <c r="F125" s="2"/>
      <c r="G125" s="2"/>
      <c r="H125" s="2"/>
      <c r="I125" s="2"/>
      <c r="J125" s="2"/>
      <c r="K125" s="2"/>
      <c r="L125" s="2"/>
      <c r="M125" s="2"/>
      <c r="N125" s="2" t="str">
        <f t="shared" si="2"/>
        <v/>
      </c>
      <c r="O125" s="2"/>
      <c r="P125" s="2"/>
      <c r="Q125" s="2"/>
      <c r="R125" s="2"/>
      <c r="S125" s="2" t="str">
        <f t="shared" si="3"/>
        <v/>
      </c>
      <c r="T125" s="2"/>
      <c r="U125" s="2"/>
    </row>
    <row r="126" spans="1:21" ht="28.5" customHeight="1" x14ac:dyDescent="0.25">
      <c r="A126" s="47"/>
      <c r="B126" s="62"/>
      <c r="C126" s="65"/>
      <c r="D126" s="2"/>
      <c r="E126" s="2"/>
      <c r="F126" s="2"/>
      <c r="G126" s="2"/>
      <c r="H126" s="2"/>
      <c r="I126" s="2"/>
      <c r="J126" s="2"/>
      <c r="K126" s="2"/>
      <c r="L126" s="2"/>
      <c r="M126" s="2"/>
      <c r="N126" s="2" t="str">
        <f t="shared" si="2"/>
        <v/>
      </c>
      <c r="O126" s="2"/>
      <c r="P126" s="2"/>
      <c r="Q126" s="2"/>
      <c r="R126" s="2"/>
      <c r="S126" s="2" t="str">
        <f t="shared" si="3"/>
        <v/>
      </c>
      <c r="T126" s="2"/>
      <c r="U126" s="2"/>
    </row>
    <row r="127" spans="1:21" ht="28.5" customHeight="1" x14ac:dyDescent="0.25">
      <c r="A127" s="47"/>
      <c r="B127" s="62"/>
      <c r="C127" s="65"/>
      <c r="D127" s="2"/>
      <c r="E127" s="2"/>
      <c r="F127" s="2"/>
      <c r="G127" s="2"/>
      <c r="H127" s="2"/>
      <c r="I127" s="2"/>
      <c r="J127" s="2"/>
      <c r="K127" s="2"/>
      <c r="L127" s="2"/>
      <c r="M127" s="2"/>
      <c r="N127" s="2" t="str">
        <f t="shared" si="2"/>
        <v/>
      </c>
      <c r="O127" s="2"/>
      <c r="P127" s="2"/>
      <c r="Q127" s="2"/>
      <c r="R127" s="2"/>
      <c r="S127" s="2" t="str">
        <f t="shared" si="3"/>
        <v/>
      </c>
      <c r="T127" s="2"/>
      <c r="U127" s="2"/>
    </row>
    <row r="128" spans="1:21" ht="28.5" customHeight="1" x14ac:dyDescent="0.25">
      <c r="A128" s="47"/>
      <c r="B128" s="62"/>
      <c r="C128" s="65"/>
      <c r="D128" s="2"/>
      <c r="E128" s="2"/>
      <c r="F128" s="2"/>
      <c r="G128" s="2"/>
      <c r="H128" s="2"/>
      <c r="I128" s="2"/>
      <c r="J128" s="2"/>
      <c r="K128" s="2"/>
      <c r="L128" s="2"/>
      <c r="M128" s="2"/>
      <c r="N128" s="2" t="str">
        <f t="shared" si="2"/>
        <v/>
      </c>
      <c r="O128" s="2"/>
      <c r="P128" s="2"/>
      <c r="Q128" s="2"/>
      <c r="R128" s="2"/>
      <c r="S128" s="2" t="str">
        <f t="shared" si="3"/>
        <v/>
      </c>
      <c r="T128" s="2"/>
      <c r="U128" s="2"/>
    </row>
    <row r="129" spans="1:21" ht="28.5" customHeight="1" x14ac:dyDescent="0.25">
      <c r="A129" s="47"/>
      <c r="B129" s="62"/>
      <c r="C129" s="65"/>
      <c r="D129" s="2"/>
      <c r="E129" s="2"/>
      <c r="F129" s="2"/>
      <c r="G129" s="2"/>
      <c r="H129" s="2"/>
      <c r="I129" s="2"/>
      <c r="J129" s="2"/>
      <c r="K129" s="2"/>
      <c r="L129" s="2"/>
      <c r="M129" s="2"/>
      <c r="N129" s="2" t="str">
        <f t="shared" si="2"/>
        <v/>
      </c>
      <c r="O129" s="2"/>
      <c r="P129" s="2"/>
      <c r="Q129" s="2"/>
      <c r="R129" s="2"/>
      <c r="S129" s="2" t="str">
        <f t="shared" si="3"/>
        <v/>
      </c>
      <c r="T129" s="2"/>
      <c r="U129" s="2"/>
    </row>
    <row r="130" spans="1:21" ht="28.5" customHeight="1" x14ac:dyDescent="0.25">
      <c r="A130" s="47"/>
      <c r="B130" s="62"/>
      <c r="C130" s="65"/>
      <c r="D130" s="2"/>
      <c r="E130" s="2"/>
      <c r="F130" s="2"/>
      <c r="G130" s="2"/>
      <c r="H130" s="2"/>
      <c r="I130" s="2"/>
      <c r="J130" s="2"/>
      <c r="K130" s="2"/>
      <c r="L130" s="2"/>
      <c r="M130" s="2"/>
      <c r="N130" s="2" t="str">
        <f t="shared" si="2"/>
        <v/>
      </c>
      <c r="O130" s="2"/>
      <c r="P130" s="2"/>
      <c r="Q130" s="2"/>
      <c r="R130" s="2"/>
      <c r="S130" s="2" t="str">
        <f t="shared" si="3"/>
        <v/>
      </c>
      <c r="T130" s="2"/>
      <c r="U130" s="2"/>
    </row>
    <row r="131" spans="1:21" ht="28.5" customHeight="1" x14ac:dyDescent="0.25">
      <c r="A131" s="47"/>
      <c r="B131" s="62"/>
      <c r="C131" s="65"/>
      <c r="D131" s="2"/>
      <c r="E131" s="2"/>
      <c r="F131" s="2"/>
      <c r="G131" s="2"/>
      <c r="H131" s="2"/>
      <c r="I131" s="2"/>
      <c r="J131" s="2"/>
      <c r="K131" s="2"/>
      <c r="L131" s="2"/>
      <c r="M131" s="2"/>
      <c r="N131" s="2" t="str">
        <f t="shared" si="2"/>
        <v/>
      </c>
      <c r="O131" s="2"/>
      <c r="P131" s="2"/>
      <c r="Q131" s="2"/>
      <c r="R131" s="2"/>
      <c r="S131" s="2" t="str">
        <f t="shared" si="3"/>
        <v/>
      </c>
      <c r="T131" s="2"/>
      <c r="U131" s="2"/>
    </row>
    <row r="132" spans="1:21" ht="28.5" customHeight="1" x14ac:dyDescent="0.25">
      <c r="A132" s="47"/>
      <c r="B132" s="62"/>
      <c r="C132" s="65"/>
      <c r="D132" s="2"/>
      <c r="E132" s="2"/>
      <c r="F132" s="2"/>
      <c r="G132" s="2"/>
      <c r="H132" s="2"/>
      <c r="I132" s="2"/>
      <c r="J132" s="2"/>
      <c r="K132" s="2"/>
      <c r="L132" s="2"/>
      <c r="M132" s="2"/>
      <c r="N132" s="2" t="str">
        <f t="shared" si="2"/>
        <v/>
      </c>
      <c r="O132" s="2"/>
      <c r="P132" s="2"/>
      <c r="Q132" s="2"/>
      <c r="R132" s="2"/>
      <c r="S132" s="2" t="str">
        <f t="shared" si="3"/>
        <v/>
      </c>
      <c r="T132" s="2"/>
      <c r="U132" s="2"/>
    </row>
    <row r="133" spans="1:21" ht="28.5" customHeight="1" x14ac:dyDescent="0.25">
      <c r="A133" s="47"/>
      <c r="B133" s="62"/>
      <c r="C133" s="65"/>
      <c r="D133" s="2"/>
      <c r="E133" s="2"/>
      <c r="F133" s="2"/>
      <c r="G133" s="2"/>
      <c r="H133" s="2"/>
      <c r="I133" s="2"/>
      <c r="J133" s="2"/>
      <c r="K133" s="2"/>
      <c r="L133" s="2"/>
      <c r="M133" s="2"/>
      <c r="N133" s="2" t="str">
        <f t="shared" si="2"/>
        <v/>
      </c>
      <c r="O133" s="2"/>
      <c r="P133" s="2"/>
      <c r="Q133" s="2"/>
      <c r="R133" s="2"/>
      <c r="S133" s="2" t="str">
        <f t="shared" si="3"/>
        <v/>
      </c>
      <c r="T133" s="2"/>
      <c r="U133" s="2"/>
    </row>
    <row r="134" spans="1:21" ht="28.5" customHeight="1" x14ac:dyDescent="0.25">
      <c r="A134" s="47"/>
      <c r="B134" s="62"/>
      <c r="C134" s="65"/>
      <c r="D134" s="2"/>
      <c r="E134" s="2"/>
      <c r="F134" s="2"/>
      <c r="G134" s="2"/>
      <c r="H134" s="2"/>
      <c r="I134" s="2"/>
      <c r="J134" s="2"/>
      <c r="K134" s="2"/>
      <c r="L134" s="2"/>
      <c r="M134" s="2"/>
      <c r="N134" s="2" t="str">
        <f t="shared" si="2"/>
        <v/>
      </c>
      <c r="O134" s="2"/>
      <c r="P134" s="2"/>
      <c r="Q134" s="2"/>
      <c r="R134" s="2"/>
      <c r="S134" s="2" t="str">
        <f t="shared" si="3"/>
        <v/>
      </c>
      <c r="T134" s="2"/>
      <c r="U134" s="2"/>
    </row>
    <row r="135" spans="1:21" ht="28.5" customHeight="1" x14ac:dyDescent="0.25">
      <c r="A135" s="47"/>
      <c r="B135" s="62"/>
      <c r="C135" s="65"/>
      <c r="D135" s="2"/>
      <c r="E135" s="2"/>
      <c r="F135" s="2"/>
      <c r="G135" s="2"/>
      <c r="H135" s="2"/>
      <c r="I135" s="2"/>
      <c r="J135" s="2"/>
      <c r="K135" s="2"/>
      <c r="L135" s="2"/>
      <c r="M135" s="2"/>
      <c r="N135" s="2" t="str">
        <f t="shared" si="2"/>
        <v/>
      </c>
      <c r="O135" s="2"/>
      <c r="P135" s="2"/>
      <c r="Q135" s="2"/>
      <c r="R135" s="2"/>
      <c r="S135" s="2" t="str">
        <f t="shared" si="3"/>
        <v/>
      </c>
      <c r="T135" s="2"/>
      <c r="U135" s="2"/>
    </row>
    <row r="136" spans="1:21" ht="28.5" customHeight="1" x14ac:dyDescent="0.25">
      <c r="A136" s="47"/>
      <c r="B136" s="62"/>
      <c r="C136" s="65"/>
      <c r="D136" s="2"/>
      <c r="E136" s="2"/>
      <c r="F136" s="2"/>
      <c r="G136" s="2"/>
      <c r="H136" s="2"/>
      <c r="I136" s="2"/>
      <c r="J136" s="2"/>
      <c r="K136" s="2"/>
      <c r="L136" s="2"/>
      <c r="M136" s="2"/>
      <c r="N136" s="2" t="str">
        <f t="shared" si="2"/>
        <v/>
      </c>
      <c r="O136" s="2"/>
      <c r="P136" s="2"/>
      <c r="Q136" s="2"/>
      <c r="R136" s="2"/>
      <c r="S136" s="2" t="str">
        <f t="shared" si="3"/>
        <v/>
      </c>
      <c r="T136" s="2"/>
      <c r="U136" s="2"/>
    </row>
    <row r="137" spans="1:21" ht="28.5" customHeight="1" x14ac:dyDescent="0.25">
      <c r="A137" s="47"/>
      <c r="B137" s="62"/>
      <c r="C137" s="65"/>
      <c r="D137" s="2"/>
      <c r="E137" s="2"/>
      <c r="F137" s="2"/>
      <c r="G137" s="2"/>
      <c r="H137" s="2"/>
      <c r="I137" s="2"/>
      <c r="J137" s="2"/>
      <c r="K137" s="2"/>
      <c r="L137" s="2"/>
      <c r="M137" s="2"/>
      <c r="N137" s="2" t="str">
        <f t="shared" si="2"/>
        <v/>
      </c>
      <c r="O137" s="2"/>
      <c r="P137" s="2"/>
      <c r="Q137" s="2"/>
      <c r="R137" s="2"/>
      <c r="S137" s="2" t="str">
        <f t="shared" si="3"/>
        <v/>
      </c>
      <c r="T137" s="2"/>
      <c r="U137" s="2"/>
    </row>
    <row r="138" spans="1:21" ht="28.5" customHeight="1" x14ac:dyDescent="0.25">
      <c r="A138" s="47"/>
      <c r="B138" s="62"/>
      <c r="C138" s="65"/>
      <c r="D138" s="2"/>
      <c r="E138" s="2"/>
      <c r="F138" s="2"/>
      <c r="G138" s="2"/>
      <c r="H138" s="2"/>
      <c r="I138" s="2"/>
      <c r="J138" s="2"/>
      <c r="K138" s="2"/>
      <c r="L138" s="2"/>
      <c r="M138" s="2"/>
      <c r="N138" s="2" t="str">
        <f t="shared" si="2"/>
        <v/>
      </c>
      <c r="O138" s="2"/>
      <c r="P138" s="2"/>
      <c r="Q138" s="2"/>
      <c r="R138" s="2"/>
      <c r="S138" s="2" t="str">
        <f t="shared" si="3"/>
        <v/>
      </c>
      <c r="T138" s="2"/>
      <c r="U138" s="2"/>
    </row>
    <row r="139" spans="1:21" ht="28.5" customHeight="1" x14ac:dyDescent="0.25">
      <c r="A139" s="47"/>
      <c r="B139" s="62"/>
      <c r="C139" s="65"/>
      <c r="D139" s="2"/>
      <c r="E139" s="2"/>
      <c r="F139" s="2"/>
      <c r="G139" s="2"/>
      <c r="H139" s="2"/>
      <c r="I139" s="2"/>
      <c r="J139" s="2"/>
      <c r="K139" s="2"/>
      <c r="L139" s="2"/>
      <c r="M139" s="2"/>
      <c r="N139" s="2" t="str">
        <f t="shared" si="2"/>
        <v/>
      </c>
      <c r="O139" s="2"/>
      <c r="P139" s="2"/>
      <c r="Q139" s="2"/>
      <c r="R139" s="2"/>
      <c r="S139" s="2" t="str">
        <f t="shared" si="3"/>
        <v/>
      </c>
      <c r="T139" s="2"/>
      <c r="U139" s="2"/>
    </row>
    <row r="140" spans="1:21" ht="28.5" customHeight="1" x14ac:dyDescent="0.25">
      <c r="A140" s="47"/>
      <c r="B140" s="62"/>
      <c r="C140" s="65"/>
      <c r="D140" s="2"/>
      <c r="E140" s="2"/>
      <c r="F140" s="2"/>
      <c r="G140" s="2"/>
      <c r="H140" s="2"/>
      <c r="I140" s="2"/>
      <c r="J140" s="2"/>
      <c r="K140" s="2"/>
      <c r="L140" s="2"/>
      <c r="M140" s="2"/>
      <c r="N140" s="2" t="str">
        <f t="shared" ref="N140:N203" si="4">IF(ISBLANK(D140),"",D140*MAX(E140:M140))</f>
        <v/>
      </c>
      <c r="O140" s="2"/>
      <c r="P140" s="2"/>
      <c r="Q140" s="2"/>
      <c r="R140" s="2"/>
      <c r="S140" s="2" t="str">
        <f t="shared" ref="S140:S203" si="5">IF(Q140*R140=0,"",Q140*R140)</f>
        <v/>
      </c>
      <c r="T140" s="2"/>
      <c r="U140" s="2"/>
    </row>
    <row r="141" spans="1:21" ht="28.5" customHeight="1" x14ac:dyDescent="0.25">
      <c r="A141" s="47"/>
      <c r="B141" s="62"/>
      <c r="C141" s="65"/>
      <c r="D141" s="2"/>
      <c r="E141" s="2"/>
      <c r="F141" s="2"/>
      <c r="G141" s="2"/>
      <c r="H141" s="2"/>
      <c r="I141" s="2"/>
      <c r="J141" s="2"/>
      <c r="K141" s="2"/>
      <c r="L141" s="2"/>
      <c r="M141" s="2"/>
      <c r="N141" s="2" t="str">
        <f t="shared" si="4"/>
        <v/>
      </c>
      <c r="O141" s="2"/>
      <c r="P141" s="2"/>
      <c r="Q141" s="2"/>
      <c r="R141" s="2"/>
      <c r="S141" s="2" t="str">
        <f t="shared" si="5"/>
        <v/>
      </c>
      <c r="T141" s="2"/>
      <c r="U141" s="2"/>
    </row>
    <row r="142" spans="1:21" ht="28.5" customHeight="1" x14ac:dyDescent="0.25">
      <c r="A142" s="47"/>
      <c r="B142" s="62"/>
      <c r="C142" s="65"/>
      <c r="D142" s="2"/>
      <c r="E142" s="2"/>
      <c r="F142" s="2"/>
      <c r="G142" s="2"/>
      <c r="H142" s="2"/>
      <c r="I142" s="2"/>
      <c r="J142" s="2"/>
      <c r="K142" s="2"/>
      <c r="L142" s="2"/>
      <c r="M142" s="2"/>
      <c r="N142" s="2" t="str">
        <f t="shared" si="4"/>
        <v/>
      </c>
      <c r="O142" s="2"/>
      <c r="P142" s="2"/>
      <c r="Q142" s="2"/>
      <c r="R142" s="2"/>
      <c r="S142" s="2" t="str">
        <f t="shared" si="5"/>
        <v/>
      </c>
      <c r="T142" s="2"/>
      <c r="U142" s="2"/>
    </row>
    <row r="143" spans="1:21" ht="28.5" customHeight="1" x14ac:dyDescent="0.25">
      <c r="A143" s="47"/>
      <c r="B143" s="62"/>
      <c r="C143" s="65"/>
      <c r="D143" s="2"/>
      <c r="E143" s="2"/>
      <c r="F143" s="2"/>
      <c r="G143" s="2"/>
      <c r="H143" s="2"/>
      <c r="I143" s="2"/>
      <c r="J143" s="2"/>
      <c r="K143" s="2"/>
      <c r="L143" s="2"/>
      <c r="M143" s="2"/>
      <c r="N143" s="2" t="str">
        <f t="shared" si="4"/>
        <v/>
      </c>
      <c r="O143" s="2"/>
      <c r="P143" s="2"/>
      <c r="Q143" s="2"/>
      <c r="R143" s="2"/>
      <c r="S143" s="2" t="str">
        <f t="shared" si="5"/>
        <v/>
      </c>
      <c r="T143" s="2"/>
      <c r="U143" s="2"/>
    </row>
    <row r="144" spans="1:21" ht="28.5" customHeight="1" x14ac:dyDescent="0.25">
      <c r="A144" s="47"/>
      <c r="B144" s="62"/>
      <c r="C144" s="65"/>
      <c r="D144" s="2"/>
      <c r="E144" s="2"/>
      <c r="F144" s="2"/>
      <c r="G144" s="2"/>
      <c r="H144" s="2"/>
      <c r="I144" s="2"/>
      <c r="J144" s="2"/>
      <c r="K144" s="2"/>
      <c r="L144" s="2"/>
      <c r="M144" s="2"/>
      <c r="N144" s="2" t="str">
        <f t="shared" si="4"/>
        <v/>
      </c>
      <c r="O144" s="2"/>
      <c r="P144" s="2"/>
      <c r="Q144" s="2"/>
      <c r="R144" s="2"/>
      <c r="S144" s="2" t="str">
        <f t="shared" si="5"/>
        <v/>
      </c>
      <c r="T144" s="2"/>
      <c r="U144" s="2"/>
    </row>
    <row r="145" spans="1:21" ht="28.5" customHeight="1" x14ac:dyDescent="0.25">
      <c r="A145" s="47"/>
      <c r="B145" s="62"/>
      <c r="C145" s="65"/>
      <c r="D145" s="2"/>
      <c r="E145" s="2"/>
      <c r="F145" s="2"/>
      <c r="G145" s="2"/>
      <c r="H145" s="2"/>
      <c r="I145" s="2"/>
      <c r="J145" s="2"/>
      <c r="K145" s="2"/>
      <c r="L145" s="2"/>
      <c r="M145" s="2"/>
      <c r="N145" s="2" t="str">
        <f t="shared" si="4"/>
        <v/>
      </c>
      <c r="O145" s="2"/>
      <c r="P145" s="2"/>
      <c r="Q145" s="2"/>
      <c r="R145" s="2"/>
      <c r="S145" s="2" t="str">
        <f t="shared" si="5"/>
        <v/>
      </c>
      <c r="T145" s="2"/>
      <c r="U145" s="2"/>
    </row>
    <row r="146" spans="1:21" ht="28.5" customHeight="1" x14ac:dyDescent="0.25">
      <c r="A146" s="47"/>
      <c r="B146" s="62"/>
      <c r="C146" s="65"/>
      <c r="D146" s="2"/>
      <c r="E146" s="2"/>
      <c r="F146" s="2"/>
      <c r="G146" s="2"/>
      <c r="H146" s="2"/>
      <c r="I146" s="2"/>
      <c r="J146" s="2"/>
      <c r="K146" s="2"/>
      <c r="L146" s="2"/>
      <c r="M146" s="2"/>
      <c r="N146" s="2" t="str">
        <f t="shared" si="4"/>
        <v/>
      </c>
      <c r="O146" s="2"/>
      <c r="P146" s="2"/>
      <c r="Q146" s="2"/>
      <c r="R146" s="2"/>
      <c r="S146" s="2" t="str">
        <f t="shared" si="5"/>
        <v/>
      </c>
      <c r="T146" s="2"/>
      <c r="U146" s="2"/>
    </row>
    <row r="147" spans="1:21" ht="28.5" customHeight="1" x14ac:dyDescent="0.25">
      <c r="A147" s="47"/>
      <c r="B147" s="62"/>
      <c r="C147" s="65"/>
      <c r="D147" s="2"/>
      <c r="E147" s="2"/>
      <c r="F147" s="2"/>
      <c r="G147" s="2"/>
      <c r="H147" s="2"/>
      <c r="I147" s="2"/>
      <c r="J147" s="2"/>
      <c r="K147" s="2"/>
      <c r="L147" s="2"/>
      <c r="M147" s="2"/>
      <c r="N147" s="2" t="str">
        <f t="shared" si="4"/>
        <v/>
      </c>
      <c r="O147" s="2"/>
      <c r="P147" s="2"/>
      <c r="Q147" s="2"/>
      <c r="R147" s="2"/>
      <c r="S147" s="2" t="str">
        <f t="shared" si="5"/>
        <v/>
      </c>
      <c r="T147" s="2"/>
      <c r="U147" s="2"/>
    </row>
    <row r="148" spans="1:21" ht="28.5" customHeight="1" x14ac:dyDescent="0.25">
      <c r="A148" s="47"/>
      <c r="B148" s="62"/>
      <c r="C148" s="65"/>
      <c r="D148" s="2"/>
      <c r="E148" s="2"/>
      <c r="F148" s="2"/>
      <c r="G148" s="2"/>
      <c r="H148" s="2"/>
      <c r="I148" s="2"/>
      <c r="J148" s="2"/>
      <c r="K148" s="2"/>
      <c r="L148" s="2"/>
      <c r="M148" s="2"/>
      <c r="N148" s="2" t="str">
        <f t="shared" si="4"/>
        <v/>
      </c>
      <c r="O148" s="2"/>
      <c r="P148" s="2"/>
      <c r="Q148" s="2"/>
      <c r="R148" s="2"/>
      <c r="S148" s="2" t="str">
        <f t="shared" si="5"/>
        <v/>
      </c>
      <c r="T148" s="2"/>
      <c r="U148" s="2"/>
    </row>
    <row r="149" spans="1:21" ht="28.5" customHeight="1" x14ac:dyDescent="0.25">
      <c r="A149" s="47"/>
      <c r="B149" s="62"/>
      <c r="C149" s="65"/>
      <c r="D149" s="2"/>
      <c r="E149" s="2"/>
      <c r="F149" s="2"/>
      <c r="G149" s="2"/>
      <c r="H149" s="2"/>
      <c r="I149" s="2"/>
      <c r="J149" s="2"/>
      <c r="K149" s="2"/>
      <c r="L149" s="2"/>
      <c r="M149" s="2"/>
      <c r="N149" s="2" t="str">
        <f t="shared" si="4"/>
        <v/>
      </c>
      <c r="O149" s="2"/>
      <c r="P149" s="2"/>
      <c r="Q149" s="2"/>
      <c r="R149" s="2"/>
      <c r="S149" s="2" t="str">
        <f t="shared" si="5"/>
        <v/>
      </c>
      <c r="T149" s="2"/>
      <c r="U149" s="2"/>
    </row>
    <row r="150" spans="1:21" ht="28.5" customHeight="1" x14ac:dyDescent="0.25">
      <c r="A150" s="47"/>
      <c r="B150" s="62"/>
      <c r="C150" s="65"/>
      <c r="D150" s="2"/>
      <c r="E150" s="2"/>
      <c r="F150" s="2"/>
      <c r="G150" s="2"/>
      <c r="H150" s="2"/>
      <c r="I150" s="2"/>
      <c r="J150" s="2"/>
      <c r="K150" s="2"/>
      <c r="L150" s="2"/>
      <c r="M150" s="2"/>
      <c r="N150" s="2" t="str">
        <f t="shared" si="4"/>
        <v/>
      </c>
      <c r="O150" s="2"/>
      <c r="P150" s="2"/>
      <c r="Q150" s="2"/>
      <c r="R150" s="2"/>
      <c r="S150" s="2" t="str">
        <f t="shared" si="5"/>
        <v/>
      </c>
      <c r="T150" s="2"/>
      <c r="U150" s="2"/>
    </row>
    <row r="151" spans="1:21" ht="28.5" customHeight="1" x14ac:dyDescent="0.25">
      <c r="A151" s="47"/>
      <c r="B151" s="62"/>
      <c r="C151" s="65"/>
      <c r="D151" s="2"/>
      <c r="E151" s="2"/>
      <c r="F151" s="2"/>
      <c r="G151" s="2"/>
      <c r="H151" s="2"/>
      <c r="I151" s="2"/>
      <c r="J151" s="2"/>
      <c r="K151" s="2"/>
      <c r="L151" s="2"/>
      <c r="M151" s="2"/>
      <c r="N151" s="2" t="str">
        <f t="shared" si="4"/>
        <v/>
      </c>
      <c r="O151" s="2"/>
      <c r="P151" s="2"/>
      <c r="Q151" s="2"/>
      <c r="R151" s="2"/>
      <c r="S151" s="2" t="str">
        <f t="shared" si="5"/>
        <v/>
      </c>
      <c r="T151" s="2"/>
      <c r="U151" s="2"/>
    </row>
    <row r="152" spans="1:21" ht="28.5" customHeight="1" x14ac:dyDescent="0.25">
      <c r="A152" s="47"/>
      <c r="B152" s="62"/>
      <c r="C152" s="65"/>
      <c r="D152" s="2"/>
      <c r="E152" s="2"/>
      <c r="F152" s="2"/>
      <c r="G152" s="2"/>
      <c r="H152" s="2"/>
      <c r="I152" s="2"/>
      <c r="J152" s="2"/>
      <c r="K152" s="2"/>
      <c r="L152" s="2"/>
      <c r="M152" s="2"/>
      <c r="N152" s="2" t="str">
        <f t="shared" si="4"/>
        <v/>
      </c>
      <c r="O152" s="2"/>
      <c r="P152" s="2"/>
      <c r="Q152" s="2"/>
      <c r="R152" s="2"/>
      <c r="S152" s="2" t="str">
        <f t="shared" si="5"/>
        <v/>
      </c>
      <c r="T152" s="2"/>
      <c r="U152" s="2"/>
    </row>
    <row r="153" spans="1:21" ht="28.5" customHeight="1" x14ac:dyDescent="0.25">
      <c r="A153" s="47"/>
      <c r="B153" s="62"/>
      <c r="C153" s="65"/>
      <c r="D153" s="2"/>
      <c r="E153" s="2"/>
      <c r="F153" s="2"/>
      <c r="G153" s="2"/>
      <c r="H153" s="2"/>
      <c r="I153" s="2"/>
      <c r="J153" s="2"/>
      <c r="K153" s="2"/>
      <c r="L153" s="2"/>
      <c r="M153" s="2"/>
      <c r="N153" s="2" t="str">
        <f t="shared" si="4"/>
        <v/>
      </c>
      <c r="O153" s="2"/>
      <c r="P153" s="2"/>
      <c r="Q153" s="2"/>
      <c r="R153" s="2"/>
      <c r="S153" s="2" t="str">
        <f t="shared" si="5"/>
        <v/>
      </c>
      <c r="T153" s="2"/>
      <c r="U153" s="2"/>
    </row>
    <row r="154" spans="1:21" ht="28.5" customHeight="1" x14ac:dyDescent="0.25">
      <c r="A154" s="47"/>
      <c r="B154" s="62"/>
      <c r="C154" s="65"/>
      <c r="D154" s="2"/>
      <c r="E154" s="2"/>
      <c r="F154" s="2"/>
      <c r="G154" s="2"/>
      <c r="H154" s="2"/>
      <c r="I154" s="2"/>
      <c r="J154" s="2"/>
      <c r="K154" s="2"/>
      <c r="L154" s="2"/>
      <c r="M154" s="2"/>
      <c r="N154" s="2" t="str">
        <f t="shared" si="4"/>
        <v/>
      </c>
      <c r="O154" s="2"/>
      <c r="P154" s="2"/>
      <c r="Q154" s="2"/>
      <c r="R154" s="2"/>
      <c r="S154" s="2" t="str">
        <f t="shared" si="5"/>
        <v/>
      </c>
      <c r="T154" s="2"/>
      <c r="U154" s="2"/>
    </row>
    <row r="155" spans="1:21" ht="28.5" customHeight="1" x14ac:dyDescent="0.25">
      <c r="A155" s="47"/>
      <c r="B155" s="62"/>
      <c r="C155" s="65"/>
      <c r="D155" s="2"/>
      <c r="E155" s="2"/>
      <c r="F155" s="2"/>
      <c r="G155" s="2"/>
      <c r="H155" s="2"/>
      <c r="I155" s="2"/>
      <c r="J155" s="2"/>
      <c r="K155" s="2"/>
      <c r="L155" s="2"/>
      <c r="M155" s="2"/>
      <c r="N155" s="2" t="str">
        <f t="shared" si="4"/>
        <v/>
      </c>
      <c r="O155" s="2"/>
      <c r="P155" s="2"/>
      <c r="Q155" s="2"/>
      <c r="R155" s="2"/>
      <c r="S155" s="2" t="str">
        <f t="shared" si="5"/>
        <v/>
      </c>
      <c r="T155" s="2"/>
      <c r="U155" s="2"/>
    </row>
    <row r="156" spans="1:21" ht="28.5" customHeight="1" x14ac:dyDescent="0.25">
      <c r="A156" s="47"/>
      <c r="B156" s="62"/>
      <c r="C156" s="65"/>
      <c r="D156" s="2"/>
      <c r="E156" s="2"/>
      <c r="F156" s="2"/>
      <c r="G156" s="2"/>
      <c r="H156" s="2"/>
      <c r="I156" s="2"/>
      <c r="J156" s="2"/>
      <c r="K156" s="2"/>
      <c r="L156" s="2"/>
      <c r="M156" s="2"/>
      <c r="N156" s="2" t="str">
        <f t="shared" si="4"/>
        <v/>
      </c>
      <c r="O156" s="2"/>
      <c r="P156" s="2"/>
      <c r="Q156" s="2"/>
      <c r="R156" s="2"/>
      <c r="S156" s="2" t="str">
        <f t="shared" si="5"/>
        <v/>
      </c>
      <c r="T156" s="2"/>
      <c r="U156" s="2"/>
    </row>
    <row r="157" spans="1:21" ht="28.5" customHeight="1" x14ac:dyDescent="0.25">
      <c r="A157" s="47"/>
      <c r="B157" s="62"/>
      <c r="C157" s="65"/>
      <c r="D157" s="2"/>
      <c r="E157" s="2"/>
      <c r="F157" s="2"/>
      <c r="G157" s="2"/>
      <c r="H157" s="2"/>
      <c r="I157" s="2"/>
      <c r="J157" s="2"/>
      <c r="K157" s="2"/>
      <c r="L157" s="2"/>
      <c r="M157" s="2"/>
      <c r="N157" s="2" t="str">
        <f t="shared" si="4"/>
        <v/>
      </c>
      <c r="O157" s="2"/>
      <c r="P157" s="2"/>
      <c r="Q157" s="2"/>
      <c r="R157" s="2"/>
      <c r="S157" s="2" t="str">
        <f t="shared" si="5"/>
        <v/>
      </c>
      <c r="T157" s="2"/>
      <c r="U157" s="2"/>
    </row>
    <row r="158" spans="1:21" ht="28.5" customHeight="1" x14ac:dyDescent="0.25">
      <c r="A158" s="47"/>
      <c r="B158" s="62"/>
      <c r="C158" s="65"/>
      <c r="D158" s="2"/>
      <c r="E158" s="2"/>
      <c r="F158" s="2"/>
      <c r="G158" s="2"/>
      <c r="H158" s="2"/>
      <c r="I158" s="2"/>
      <c r="J158" s="2"/>
      <c r="K158" s="2"/>
      <c r="L158" s="2"/>
      <c r="M158" s="2"/>
      <c r="N158" s="2" t="str">
        <f t="shared" si="4"/>
        <v/>
      </c>
      <c r="O158" s="2"/>
      <c r="P158" s="2"/>
      <c r="Q158" s="2"/>
      <c r="R158" s="2"/>
      <c r="S158" s="2" t="str">
        <f t="shared" si="5"/>
        <v/>
      </c>
      <c r="T158" s="2"/>
      <c r="U158" s="2"/>
    </row>
    <row r="159" spans="1:21" ht="28.5" customHeight="1" x14ac:dyDescent="0.25">
      <c r="A159" s="47"/>
      <c r="B159" s="62"/>
      <c r="C159" s="65"/>
      <c r="D159" s="2"/>
      <c r="E159" s="2"/>
      <c r="F159" s="2"/>
      <c r="G159" s="2"/>
      <c r="H159" s="2"/>
      <c r="I159" s="2"/>
      <c r="J159" s="2"/>
      <c r="K159" s="2"/>
      <c r="L159" s="2"/>
      <c r="M159" s="2"/>
      <c r="N159" s="2" t="str">
        <f t="shared" si="4"/>
        <v/>
      </c>
      <c r="O159" s="2"/>
      <c r="P159" s="2"/>
      <c r="Q159" s="2"/>
      <c r="R159" s="2"/>
      <c r="S159" s="2" t="str">
        <f t="shared" si="5"/>
        <v/>
      </c>
      <c r="T159" s="2"/>
      <c r="U159" s="2"/>
    </row>
    <row r="160" spans="1:21" ht="28.5" customHeight="1" x14ac:dyDescent="0.25">
      <c r="A160" s="47"/>
      <c r="B160" s="62"/>
      <c r="C160" s="65"/>
      <c r="D160" s="2"/>
      <c r="E160" s="2"/>
      <c r="F160" s="2"/>
      <c r="G160" s="2"/>
      <c r="H160" s="2"/>
      <c r="I160" s="2"/>
      <c r="J160" s="2"/>
      <c r="K160" s="2"/>
      <c r="L160" s="2"/>
      <c r="M160" s="2"/>
      <c r="N160" s="2" t="str">
        <f t="shared" si="4"/>
        <v/>
      </c>
      <c r="O160" s="2"/>
      <c r="P160" s="2"/>
      <c r="Q160" s="2"/>
      <c r="R160" s="2"/>
      <c r="S160" s="2" t="str">
        <f t="shared" si="5"/>
        <v/>
      </c>
      <c r="T160" s="2"/>
      <c r="U160" s="2"/>
    </row>
    <row r="161" spans="1:21" ht="28.5" customHeight="1" x14ac:dyDescent="0.25">
      <c r="A161" s="47"/>
      <c r="B161" s="62"/>
      <c r="C161" s="65"/>
      <c r="D161" s="2"/>
      <c r="E161" s="2"/>
      <c r="F161" s="2"/>
      <c r="G161" s="2"/>
      <c r="H161" s="2"/>
      <c r="I161" s="2"/>
      <c r="J161" s="2"/>
      <c r="K161" s="2"/>
      <c r="L161" s="2"/>
      <c r="M161" s="2"/>
      <c r="N161" s="2" t="str">
        <f t="shared" si="4"/>
        <v/>
      </c>
      <c r="O161" s="2"/>
      <c r="P161" s="2"/>
      <c r="Q161" s="2"/>
      <c r="R161" s="2"/>
      <c r="S161" s="2" t="str">
        <f t="shared" si="5"/>
        <v/>
      </c>
      <c r="T161" s="2"/>
      <c r="U161" s="2"/>
    </row>
    <row r="162" spans="1:21" ht="28.5" customHeight="1" x14ac:dyDescent="0.25">
      <c r="A162" s="47"/>
      <c r="B162" s="62"/>
      <c r="C162" s="65"/>
      <c r="D162" s="2"/>
      <c r="E162" s="2"/>
      <c r="F162" s="2"/>
      <c r="G162" s="2"/>
      <c r="H162" s="2"/>
      <c r="I162" s="2"/>
      <c r="J162" s="2"/>
      <c r="K162" s="2"/>
      <c r="L162" s="2"/>
      <c r="M162" s="2"/>
      <c r="N162" s="2" t="str">
        <f t="shared" si="4"/>
        <v/>
      </c>
      <c r="O162" s="2"/>
      <c r="P162" s="2"/>
      <c r="Q162" s="2"/>
      <c r="R162" s="2"/>
      <c r="S162" s="2" t="str">
        <f t="shared" si="5"/>
        <v/>
      </c>
      <c r="T162" s="2"/>
      <c r="U162" s="2"/>
    </row>
    <row r="163" spans="1:21" ht="28.5" customHeight="1" x14ac:dyDescent="0.25">
      <c r="A163" s="47"/>
      <c r="B163" s="62"/>
      <c r="C163" s="65"/>
      <c r="D163" s="2"/>
      <c r="E163" s="2"/>
      <c r="F163" s="2"/>
      <c r="G163" s="2"/>
      <c r="H163" s="2"/>
      <c r="I163" s="2"/>
      <c r="J163" s="2"/>
      <c r="K163" s="2"/>
      <c r="L163" s="2"/>
      <c r="M163" s="2"/>
      <c r="N163" s="2" t="str">
        <f t="shared" si="4"/>
        <v/>
      </c>
      <c r="O163" s="2"/>
      <c r="P163" s="2"/>
      <c r="Q163" s="2"/>
      <c r="R163" s="2"/>
      <c r="S163" s="2" t="str">
        <f t="shared" si="5"/>
        <v/>
      </c>
      <c r="T163" s="2"/>
      <c r="U163" s="2"/>
    </row>
    <row r="164" spans="1:21" ht="28.5" customHeight="1" x14ac:dyDescent="0.25">
      <c r="A164" s="47"/>
      <c r="B164" s="62"/>
      <c r="C164" s="65"/>
      <c r="D164" s="2"/>
      <c r="E164" s="2"/>
      <c r="F164" s="2"/>
      <c r="G164" s="2"/>
      <c r="H164" s="2"/>
      <c r="I164" s="2"/>
      <c r="J164" s="2"/>
      <c r="K164" s="2"/>
      <c r="L164" s="2"/>
      <c r="M164" s="2"/>
      <c r="N164" s="2" t="str">
        <f t="shared" si="4"/>
        <v/>
      </c>
      <c r="O164" s="2"/>
      <c r="P164" s="2"/>
      <c r="Q164" s="2"/>
      <c r="R164" s="2"/>
      <c r="S164" s="2" t="str">
        <f t="shared" si="5"/>
        <v/>
      </c>
      <c r="T164" s="2"/>
      <c r="U164" s="2"/>
    </row>
    <row r="165" spans="1:21" ht="28.5" customHeight="1" x14ac:dyDescent="0.25">
      <c r="A165" s="47"/>
      <c r="B165" s="62"/>
      <c r="C165" s="65"/>
      <c r="D165" s="2"/>
      <c r="E165" s="2"/>
      <c r="F165" s="2"/>
      <c r="G165" s="2"/>
      <c r="H165" s="2"/>
      <c r="I165" s="2"/>
      <c r="J165" s="2"/>
      <c r="K165" s="2"/>
      <c r="L165" s="2"/>
      <c r="M165" s="2"/>
      <c r="N165" s="2" t="str">
        <f t="shared" si="4"/>
        <v/>
      </c>
      <c r="O165" s="2"/>
      <c r="P165" s="2"/>
      <c r="Q165" s="2"/>
      <c r="R165" s="2"/>
      <c r="S165" s="2" t="str">
        <f t="shared" si="5"/>
        <v/>
      </c>
      <c r="T165" s="2"/>
      <c r="U165" s="2"/>
    </row>
    <row r="166" spans="1:21" ht="28.5" customHeight="1" x14ac:dyDescent="0.25">
      <c r="A166" s="47"/>
      <c r="B166" s="62"/>
      <c r="C166" s="65"/>
      <c r="D166" s="2"/>
      <c r="E166" s="2"/>
      <c r="F166" s="2"/>
      <c r="G166" s="2"/>
      <c r="H166" s="2"/>
      <c r="I166" s="2"/>
      <c r="J166" s="2"/>
      <c r="K166" s="2"/>
      <c r="L166" s="2"/>
      <c r="M166" s="2"/>
      <c r="N166" s="2" t="str">
        <f t="shared" si="4"/>
        <v/>
      </c>
      <c r="O166" s="2"/>
      <c r="P166" s="2"/>
      <c r="Q166" s="2"/>
      <c r="R166" s="2"/>
      <c r="S166" s="2" t="str">
        <f t="shared" si="5"/>
        <v/>
      </c>
      <c r="T166" s="2"/>
      <c r="U166" s="2"/>
    </row>
    <row r="167" spans="1:21" ht="28.5" customHeight="1" x14ac:dyDescent="0.25">
      <c r="A167" s="47"/>
      <c r="B167" s="62"/>
      <c r="C167" s="65"/>
      <c r="D167" s="2"/>
      <c r="E167" s="2"/>
      <c r="F167" s="2"/>
      <c r="G167" s="2"/>
      <c r="H167" s="2"/>
      <c r="I167" s="2"/>
      <c r="J167" s="2"/>
      <c r="K167" s="2"/>
      <c r="L167" s="2"/>
      <c r="M167" s="2"/>
      <c r="N167" s="2" t="str">
        <f t="shared" si="4"/>
        <v/>
      </c>
      <c r="O167" s="2"/>
      <c r="P167" s="2"/>
      <c r="Q167" s="2"/>
      <c r="R167" s="2"/>
      <c r="S167" s="2" t="str">
        <f t="shared" si="5"/>
        <v/>
      </c>
      <c r="T167" s="2"/>
      <c r="U167" s="2"/>
    </row>
    <row r="168" spans="1:21" ht="28.5" customHeight="1" x14ac:dyDescent="0.25">
      <c r="A168" s="47"/>
      <c r="B168" s="62"/>
      <c r="C168" s="65"/>
      <c r="D168" s="2"/>
      <c r="E168" s="2"/>
      <c r="F168" s="2"/>
      <c r="G168" s="2"/>
      <c r="H168" s="2"/>
      <c r="I168" s="2"/>
      <c r="J168" s="2"/>
      <c r="K168" s="2"/>
      <c r="L168" s="2"/>
      <c r="M168" s="2"/>
      <c r="N168" s="2" t="str">
        <f t="shared" si="4"/>
        <v/>
      </c>
      <c r="O168" s="2"/>
      <c r="P168" s="2"/>
      <c r="Q168" s="2"/>
      <c r="R168" s="2"/>
      <c r="S168" s="2" t="str">
        <f t="shared" si="5"/>
        <v/>
      </c>
      <c r="T168" s="2"/>
      <c r="U168" s="2"/>
    </row>
    <row r="169" spans="1:21" ht="28.5" customHeight="1" x14ac:dyDescent="0.25">
      <c r="A169" s="47"/>
      <c r="B169" s="62"/>
      <c r="C169" s="65"/>
      <c r="D169" s="2"/>
      <c r="E169" s="2"/>
      <c r="F169" s="2"/>
      <c r="G169" s="2"/>
      <c r="H169" s="2"/>
      <c r="I169" s="2"/>
      <c r="J169" s="2"/>
      <c r="K169" s="2"/>
      <c r="L169" s="2"/>
      <c r="M169" s="2"/>
      <c r="N169" s="2" t="str">
        <f t="shared" si="4"/>
        <v/>
      </c>
      <c r="O169" s="2"/>
      <c r="P169" s="2"/>
      <c r="Q169" s="2"/>
      <c r="R169" s="2"/>
      <c r="S169" s="2" t="str">
        <f t="shared" si="5"/>
        <v/>
      </c>
      <c r="T169" s="2"/>
      <c r="U169" s="2"/>
    </row>
    <row r="170" spans="1:21" ht="28.5" customHeight="1" x14ac:dyDescent="0.25">
      <c r="A170" s="47"/>
      <c r="B170" s="62"/>
      <c r="C170" s="65"/>
      <c r="D170" s="2"/>
      <c r="E170" s="2"/>
      <c r="F170" s="2"/>
      <c r="G170" s="2"/>
      <c r="H170" s="2"/>
      <c r="I170" s="2"/>
      <c r="J170" s="2"/>
      <c r="K170" s="2"/>
      <c r="L170" s="2"/>
      <c r="M170" s="2"/>
      <c r="N170" s="2" t="str">
        <f t="shared" si="4"/>
        <v/>
      </c>
      <c r="O170" s="2"/>
      <c r="P170" s="2"/>
      <c r="Q170" s="2"/>
      <c r="R170" s="2"/>
      <c r="S170" s="2" t="str">
        <f t="shared" si="5"/>
        <v/>
      </c>
      <c r="T170" s="2"/>
      <c r="U170" s="2"/>
    </row>
    <row r="171" spans="1:21" ht="28.5" customHeight="1" x14ac:dyDescent="0.25">
      <c r="A171" s="47"/>
      <c r="B171" s="62"/>
      <c r="C171" s="65"/>
      <c r="D171" s="2"/>
      <c r="E171" s="2"/>
      <c r="F171" s="2"/>
      <c r="G171" s="2"/>
      <c r="H171" s="2"/>
      <c r="I171" s="2"/>
      <c r="J171" s="2"/>
      <c r="K171" s="2"/>
      <c r="L171" s="2"/>
      <c r="M171" s="2"/>
      <c r="N171" s="2" t="str">
        <f t="shared" si="4"/>
        <v/>
      </c>
      <c r="O171" s="2"/>
      <c r="P171" s="2"/>
      <c r="Q171" s="2"/>
      <c r="R171" s="2"/>
      <c r="S171" s="2" t="str">
        <f t="shared" si="5"/>
        <v/>
      </c>
      <c r="T171" s="2"/>
      <c r="U171" s="2"/>
    </row>
    <row r="172" spans="1:21" ht="28.5" customHeight="1" x14ac:dyDescent="0.25">
      <c r="A172" s="47"/>
      <c r="B172" s="62"/>
      <c r="C172" s="65"/>
      <c r="D172" s="2"/>
      <c r="E172" s="2"/>
      <c r="F172" s="2"/>
      <c r="G172" s="2"/>
      <c r="H172" s="2"/>
      <c r="I172" s="2"/>
      <c r="J172" s="2"/>
      <c r="K172" s="2"/>
      <c r="L172" s="2"/>
      <c r="M172" s="2"/>
      <c r="N172" s="2" t="str">
        <f t="shared" si="4"/>
        <v/>
      </c>
      <c r="O172" s="2"/>
      <c r="P172" s="2"/>
      <c r="Q172" s="2"/>
      <c r="R172" s="2"/>
      <c r="S172" s="2" t="str">
        <f t="shared" si="5"/>
        <v/>
      </c>
      <c r="T172" s="2"/>
      <c r="U172" s="2"/>
    </row>
    <row r="173" spans="1:21" ht="28.5" customHeight="1" x14ac:dyDescent="0.25">
      <c r="A173" s="47"/>
      <c r="B173" s="62"/>
      <c r="C173" s="65"/>
      <c r="D173" s="2"/>
      <c r="E173" s="2"/>
      <c r="F173" s="2"/>
      <c r="G173" s="2"/>
      <c r="H173" s="2"/>
      <c r="I173" s="2"/>
      <c r="J173" s="2"/>
      <c r="K173" s="2"/>
      <c r="L173" s="2"/>
      <c r="M173" s="2"/>
      <c r="N173" s="2" t="str">
        <f t="shared" si="4"/>
        <v/>
      </c>
      <c r="O173" s="2"/>
      <c r="P173" s="2"/>
      <c r="Q173" s="2"/>
      <c r="R173" s="2"/>
      <c r="S173" s="2" t="str">
        <f t="shared" si="5"/>
        <v/>
      </c>
      <c r="T173" s="2"/>
      <c r="U173" s="2"/>
    </row>
    <row r="174" spans="1:21" ht="28.5" customHeight="1" x14ac:dyDescent="0.25">
      <c r="A174" s="47"/>
      <c r="B174" s="62"/>
      <c r="C174" s="65"/>
      <c r="D174" s="2"/>
      <c r="E174" s="2"/>
      <c r="F174" s="2"/>
      <c r="G174" s="2"/>
      <c r="H174" s="2"/>
      <c r="I174" s="2"/>
      <c r="J174" s="2"/>
      <c r="K174" s="2"/>
      <c r="L174" s="2"/>
      <c r="M174" s="2"/>
      <c r="N174" s="2" t="str">
        <f t="shared" si="4"/>
        <v/>
      </c>
      <c r="O174" s="2"/>
      <c r="P174" s="2"/>
      <c r="Q174" s="2"/>
      <c r="R174" s="2"/>
      <c r="S174" s="2" t="str">
        <f t="shared" si="5"/>
        <v/>
      </c>
      <c r="T174" s="2"/>
      <c r="U174" s="2"/>
    </row>
    <row r="175" spans="1:21" ht="28.5" customHeight="1" x14ac:dyDescent="0.25">
      <c r="A175" s="47"/>
      <c r="B175" s="62"/>
      <c r="C175" s="65"/>
      <c r="D175" s="2"/>
      <c r="E175" s="2"/>
      <c r="F175" s="2"/>
      <c r="G175" s="2"/>
      <c r="H175" s="2"/>
      <c r="I175" s="2"/>
      <c r="J175" s="2"/>
      <c r="K175" s="2"/>
      <c r="L175" s="2"/>
      <c r="M175" s="2"/>
      <c r="N175" s="2" t="str">
        <f t="shared" si="4"/>
        <v/>
      </c>
      <c r="O175" s="2"/>
      <c r="P175" s="2"/>
      <c r="Q175" s="2"/>
      <c r="R175" s="2"/>
      <c r="S175" s="2" t="str">
        <f t="shared" si="5"/>
        <v/>
      </c>
      <c r="T175" s="2"/>
      <c r="U175" s="2"/>
    </row>
    <row r="176" spans="1:21" ht="28.5" customHeight="1" x14ac:dyDescent="0.25">
      <c r="A176" s="47"/>
      <c r="B176" s="62"/>
      <c r="C176" s="65"/>
      <c r="D176" s="2"/>
      <c r="E176" s="2"/>
      <c r="F176" s="2"/>
      <c r="G176" s="2"/>
      <c r="H176" s="2"/>
      <c r="I176" s="2"/>
      <c r="J176" s="2"/>
      <c r="K176" s="2"/>
      <c r="L176" s="2"/>
      <c r="M176" s="2"/>
      <c r="N176" s="2" t="str">
        <f t="shared" si="4"/>
        <v/>
      </c>
      <c r="O176" s="2"/>
      <c r="P176" s="2"/>
      <c r="Q176" s="2"/>
      <c r="R176" s="2"/>
      <c r="S176" s="2" t="str">
        <f t="shared" si="5"/>
        <v/>
      </c>
      <c r="T176" s="2"/>
      <c r="U176" s="2"/>
    </row>
    <row r="177" spans="1:21" ht="28.5" customHeight="1" x14ac:dyDescent="0.25">
      <c r="A177" s="47"/>
      <c r="B177" s="62"/>
      <c r="C177" s="65"/>
      <c r="D177" s="2"/>
      <c r="E177" s="2"/>
      <c r="F177" s="2"/>
      <c r="G177" s="2"/>
      <c r="H177" s="2"/>
      <c r="I177" s="2"/>
      <c r="J177" s="2"/>
      <c r="K177" s="2"/>
      <c r="L177" s="2"/>
      <c r="M177" s="2"/>
      <c r="N177" s="2" t="str">
        <f t="shared" si="4"/>
        <v/>
      </c>
      <c r="O177" s="2"/>
      <c r="P177" s="2"/>
      <c r="Q177" s="2"/>
      <c r="R177" s="2"/>
      <c r="S177" s="2" t="str">
        <f t="shared" si="5"/>
        <v/>
      </c>
      <c r="T177" s="2"/>
      <c r="U177" s="2"/>
    </row>
    <row r="178" spans="1:21" ht="28.5" customHeight="1" x14ac:dyDescent="0.25">
      <c r="A178" s="47"/>
      <c r="B178" s="62"/>
      <c r="C178" s="65"/>
      <c r="D178" s="2"/>
      <c r="E178" s="2"/>
      <c r="F178" s="2"/>
      <c r="G178" s="2"/>
      <c r="H178" s="2"/>
      <c r="I178" s="2"/>
      <c r="J178" s="2"/>
      <c r="K178" s="2"/>
      <c r="L178" s="2"/>
      <c r="M178" s="2"/>
      <c r="N178" s="2" t="str">
        <f t="shared" si="4"/>
        <v/>
      </c>
      <c r="O178" s="2"/>
      <c r="P178" s="2"/>
      <c r="Q178" s="2"/>
      <c r="R178" s="2"/>
      <c r="S178" s="2" t="str">
        <f t="shared" si="5"/>
        <v/>
      </c>
      <c r="T178" s="2"/>
      <c r="U178" s="2"/>
    </row>
    <row r="179" spans="1:21" ht="28.5" customHeight="1" x14ac:dyDescent="0.25">
      <c r="A179" s="47"/>
      <c r="B179" s="62"/>
      <c r="C179" s="65"/>
      <c r="D179" s="2"/>
      <c r="E179" s="2"/>
      <c r="F179" s="2"/>
      <c r="G179" s="2"/>
      <c r="H179" s="2"/>
      <c r="I179" s="2"/>
      <c r="J179" s="2"/>
      <c r="K179" s="2"/>
      <c r="L179" s="2"/>
      <c r="M179" s="2"/>
      <c r="N179" s="2" t="str">
        <f t="shared" si="4"/>
        <v/>
      </c>
      <c r="O179" s="2"/>
      <c r="P179" s="2"/>
      <c r="Q179" s="2"/>
      <c r="R179" s="2"/>
      <c r="S179" s="2" t="str">
        <f t="shared" si="5"/>
        <v/>
      </c>
      <c r="T179" s="2"/>
      <c r="U179" s="2"/>
    </row>
    <row r="180" spans="1:21" ht="28.5" customHeight="1" x14ac:dyDescent="0.25">
      <c r="A180" s="47"/>
      <c r="B180" s="62"/>
      <c r="C180" s="65"/>
      <c r="D180" s="2"/>
      <c r="E180" s="2"/>
      <c r="F180" s="2"/>
      <c r="G180" s="2"/>
      <c r="H180" s="2"/>
      <c r="I180" s="2"/>
      <c r="J180" s="2"/>
      <c r="K180" s="2"/>
      <c r="L180" s="2"/>
      <c r="M180" s="2"/>
      <c r="N180" s="2" t="str">
        <f t="shared" si="4"/>
        <v/>
      </c>
      <c r="O180" s="2"/>
      <c r="P180" s="2"/>
      <c r="Q180" s="2"/>
      <c r="R180" s="2"/>
      <c r="S180" s="2" t="str">
        <f t="shared" si="5"/>
        <v/>
      </c>
      <c r="T180" s="2"/>
      <c r="U180" s="2"/>
    </row>
    <row r="181" spans="1:21" ht="28.5" customHeight="1" x14ac:dyDescent="0.25">
      <c r="A181" s="47"/>
      <c r="B181" s="62"/>
      <c r="C181" s="65"/>
      <c r="D181" s="2"/>
      <c r="E181" s="2"/>
      <c r="F181" s="2"/>
      <c r="G181" s="2"/>
      <c r="H181" s="2"/>
      <c r="I181" s="2"/>
      <c r="J181" s="2"/>
      <c r="K181" s="2"/>
      <c r="L181" s="2"/>
      <c r="M181" s="2"/>
      <c r="N181" s="2" t="str">
        <f t="shared" si="4"/>
        <v/>
      </c>
      <c r="O181" s="2"/>
      <c r="P181" s="2"/>
      <c r="Q181" s="2"/>
      <c r="R181" s="2"/>
      <c r="S181" s="2" t="str">
        <f t="shared" si="5"/>
        <v/>
      </c>
      <c r="T181" s="2"/>
      <c r="U181" s="2"/>
    </row>
    <row r="182" spans="1:21" ht="28.5" customHeight="1" x14ac:dyDescent="0.25">
      <c r="A182" s="47"/>
      <c r="B182" s="62"/>
      <c r="C182" s="65"/>
      <c r="D182" s="2"/>
      <c r="E182" s="2"/>
      <c r="F182" s="2"/>
      <c r="G182" s="2"/>
      <c r="H182" s="2"/>
      <c r="I182" s="2"/>
      <c r="J182" s="2"/>
      <c r="K182" s="2"/>
      <c r="L182" s="2"/>
      <c r="M182" s="2"/>
      <c r="N182" s="2" t="str">
        <f t="shared" si="4"/>
        <v/>
      </c>
      <c r="O182" s="2"/>
      <c r="P182" s="2"/>
      <c r="Q182" s="2"/>
      <c r="R182" s="2"/>
      <c r="S182" s="2" t="str">
        <f t="shared" si="5"/>
        <v/>
      </c>
      <c r="T182" s="2"/>
      <c r="U182" s="2"/>
    </row>
    <row r="183" spans="1:21" ht="28.5" customHeight="1" x14ac:dyDescent="0.25">
      <c r="A183" s="47"/>
      <c r="B183" s="62"/>
      <c r="C183" s="65"/>
      <c r="D183" s="2"/>
      <c r="E183" s="2"/>
      <c r="F183" s="2"/>
      <c r="G183" s="2"/>
      <c r="H183" s="2"/>
      <c r="I183" s="2"/>
      <c r="J183" s="2"/>
      <c r="K183" s="2"/>
      <c r="L183" s="2"/>
      <c r="M183" s="2"/>
      <c r="N183" s="2" t="str">
        <f t="shared" si="4"/>
        <v/>
      </c>
      <c r="O183" s="2"/>
      <c r="P183" s="2"/>
      <c r="Q183" s="2"/>
      <c r="R183" s="2"/>
      <c r="S183" s="2" t="str">
        <f t="shared" si="5"/>
        <v/>
      </c>
      <c r="T183" s="2"/>
      <c r="U183" s="2"/>
    </row>
    <row r="184" spans="1:21" ht="28.5" customHeight="1" x14ac:dyDescent="0.25">
      <c r="A184" s="47"/>
      <c r="B184" s="62"/>
      <c r="C184" s="65"/>
      <c r="D184" s="2"/>
      <c r="E184" s="2"/>
      <c r="F184" s="2"/>
      <c r="G184" s="2"/>
      <c r="H184" s="2"/>
      <c r="I184" s="2"/>
      <c r="J184" s="2"/>
      <c r="K184" s="2"/>
      <c r="L184" s="2"/>
      <c r="M184" s="2"/>
      <c r="N184" s="2" t="str">
        <f t="shared" si="4"/>
        <v/>
      </c>
      <c r="O184" s="2"/>
      <c r="P184" s="2"/>
      <c r="Q184" s="2"/>
      <c r="R184" s="2"/>
      <c r="S184" s="2" t="str">
        <f t="shared" si="5"/>
        <v/>
      </c>
      <c r="T184" s="2"/>
      <c r="U184" s="2"/>
    </row>
    <row r="185" spans="1:21" ht="28.5" customHeight="1" x14ac:dyDescent="0.25">
      <c r="A185" s="47"/>
      <c r="B185" s="62"/>
      <c r="C185" s="65"/>
      <c r="D185" s="2"/>
      <c r="E185" s="2"/>
      <c r="F185" s="2"/>
      <c r="G185" s="2"/>
      <c r="H185" s="2"/>
      <c r="I185" s="2"/>
      <c r="J185" s="2"/>
      <c r="K185" s="2"/>
      <c r="L185" s="2"/>
      <c r="M185" s="2"/>
      <c r="N185" s="2" t="str">
        <f t="shared" si="4"/>
        <v/>
      </c>
      <c r="O185" s="2"/>
      <c r="P185" s="2"/>
      <c r="Q185" s="2"/>
      <c r="R185" s="2"/>
      <c r="S185" s="2" t="str">
        <f t="shared" si="5"/>
        <v/>
      </c>
      <c r="T185" s="2"/>
      <c r="U185" s="2"/>
    </row>
    <row r="186" spans="1:21" ht="28.5" customHeight="1" x14ac:dyDescent="0.25">
      <c r="A186" s="47"/>
      <c r="B186" s="62"/>
      <c r="C186" s="65"/>
      <c r="D186" s="2"/>
      <c r="E186" s="2"/>
      <c r="F186" s="2"/>
      <c r="G186" s="2"/>
      <c r="H186" s="2"/>
      <c r="I186" s="2"/>
      <c r="J186" s="2"/>
      <c r="K186" s="2"/>
      <c r="L186" s="2"/>
      <c r="M186" s="2"/>
      <c r="N186" s="2" t="str">
        <f t="shared" si="4"/>
        <v/>
      </c>
      <c r="O186" s="2"/>
      <c r="P186" s="2"/>
      <c r="Q186" s="2"/>
      <c r="R186" s="2"/>
      <c r="S186" s="2" t="str">
        <f t="shared" si="5"/>
        <v/>
      </c>
      <c r="T186" s="2"/>
      <c r="U186" s="2"/>
    </row>
    <row r="187" spans="1:21" ht="28.5" customHeight="1" x14ac:dyDescent="0.25">
      <c r="A187" s="47"/>
      <c r="B187" s="62"/>
      <c r="C187" s="65"/>
      <c r="D187" s="2"/>
      <c r="E187" s="2"/>
      <c r="F187" s="2"/>
      <c r="G187" s="2"/>
      <c r="H187" s="2"/>
      <c r="I187" s="2"/>
      <c r="J187" s="2"/>
      <c r="K187" s="2"/>
      <c r="L187" s="2"/>
      <c r="M187" s="2"/>
      <c r="N187" s="2" t="str">
        <f t="shared" si="4"/>
        <v/>
      </c>
      <c r="O187" s="2"/>
      <c r="P187" s="2"/>
      <c r="Q187" s="2"/>
      <c r="R187" s="2"/>
      <c r="S187" s="2" t="str">
        <f t="shared" si="5"/>
        <v/>
      </c>
      <c r="T187" s="2"/>
      <c r="U187" s="2"/>
    </row>
    <row r="188" spans="1:21" ht="28.5" customHeight="1" x14ac:dyDescent="0.25">
      <c r="A188" s="47"/>
      <c r="B188" s="62"/>
      <c r="C188" s="65"/>
      <c r="D188" s="2"/>
      <c r="E188" s="2"/>
      <c r="F188" s="2"/>
      <c r="G188" s="2"/>
      <c r="H188" s="2"/>
      <c r="I188" s="2"/>
      <c r="J188" s="2"/>
      <c r="K188" s="2"/>
      <c r="L188" s="2"/>
      <c r="M188" s="2"/>
      <c r="N188" s="2" t="str">
        <f t="shared" si="4"/>
        <v/>
      </c>
      <c r="O188" s="2"/>
      <c r="P188" s="2"/>
      <c r="Q188" s="2"/>
      <c r="R188" s="2"/>
      <c r="S188" s="2" t="str">
        <f t="shared" si="5"/>
        <v/>
      </c>
      <c r="T188" s="2"/>
      <c r="U188" s="2"/>
    </row>
    <row r="189" spans="1:21" ht="28.5" customHeight="1" x14ac:dyDescent="0.25">
      <c r="A189" s="47"/>
      <c r="B189" s="62"/>
      <c r="C189" s="65"/>
      <c r="D189" s="2"/>
      <c r="E189" s="2"/>
      <c r="F189" s="2"/>
      <c r="G189" s="2"/>
      <c r="H189" s="2"/>
      <c r="I189" s="2"/>
      <c r="J189" s="2"/>
      <c r="K189" s="2"/>
      <c r="L189" s="2"/>
      <c r="M189" s="2"/>
      <c r="N189" s="2" t="str">
        <f t="shared" si="4"/>
        <v/>
      </c>
      <c r="O189" s="2"/>
      <c r="P189" s="2"/>
      <c r="Q189" s="2"/>
      <c r="R189" s="2"/>
      <c r="S189" s="2" t="str">
        <f t="shared" si="5"/>
        <v/>
      </c>
      <c r="T189" s="2"/>
      <c r="U189" s="2"/>
    </row>
    <row r="190" spans="1:21" ht="28.5" customHeight="1" x14ac:dyDescent="0.25">
      <c r="A190" s="47"/>
      <c r="B190" s="62"/>
      <c r="C190" s="65"/>
      <c r="D190" s="2"/>
      <c r="E190" s="2"/>
      <c r="F190" s="2"/>
      <c r="G190" s="2"/>
      <c r="H190" s="2"/>
      <c r="I190" s="2"/>
      <c r="J190" s="2"/>
      <c r="K190" s="2"/>
      <c r="L190" s="2"/>
      <c r="M190" s="2"/>
      <c r="N190" s="2" t="str">
        <f t="shared" si="4"/>
        <v/>
      </c>
      <c r="O190" s="2"/>
      <c r="P190" s="2"/>
      <c r="Q190" s="2"/>
      <c r="R190" s="2"/>
      <c r="S190" s="2" t="str">
        <f t="shared" si="5"/>
        <v/>
      </c>
      <c r="T190" s="2"/>
      <c r="U190" s="2"/>
    </row>
    <row r="191" spans="1:21" ht="28.5" customHeight="1" x14ac:dyDescent="0.25">
      <c r="A191" s="47"/>
      <c r="B191" s="62"/>
      <c r="C191" s="65"/>
      <c r="D191" s="2"/>
      <c r="E191" s="2"/>
      <c r="F191" s="2"/>
      <c r="G191" s="2"/>
      <c r="H191" s="2"/>
      <c r="I191" s="2"/>
      <c r="J191" s="2"/>
      <c r="K191" s="2"/>
      <c r="L191" s="2"/>
      <c r="M191" s="2"/>
      <c r="N191" s="2" t="str">
        <f t="shared" si="4"/>
        <v/>
      </c>
      <c r="O191" s="2"/>
      <c r="P191" s="2"/>
      <c r="Q191" s="2"/>
      <c r="R191" s="2"/>
      <c r="S191" s="2" t="str">
        <f t="shared" si="5"/>
        <v/>
      </c>
      <c r="T191" s="2"/>
      <c r="U191" s="2"/>
    </row>
    <row r="192" spans="1:21" ht="28.5" customHeight="1" x14ac:dyDescent="0.25">
      <c r="A192" s="47"/>
      <c r="B192" s="62"/>
      <c r="C192" s="65"/>
      <c r="D192" s="2"/>
      <c r="E192" s="2"/>
      <c r="F192" s="2"/>
      <c r="G192" s="2"/>
      <c r="H192" s="2"/>
      <c r="I192" s="2"/>
      <c r="J192" s="2"/>
      <c r="K192" s="2"/>
      <c r="L192" s="2"/>
      <c r="M192" s="2"/>
      <c r="N192" s="2" t="str">
        <f t="shared" si="4"/>
        <v/>
      </c>
      <c r="O192" s="2"/>
      <c r="P192" s="2"/>
      <c r="Q192" s="2"/>
      <c r="R192" s="2"/>
      <c r="S192" s="2" t="str">
        <f t="shared" si="5"/>
        <v/>
      </c>
      <c r="T192" s="2"/>
      <c r="U192" s="2"/>
    </row>
    <row r="193" spans="1:21" ht="28.5" customHeight="1" x14ac:dyDescent="0.25">
      <c r="A193" s="47"/>
      <c r="B193" s="62"/>
      <c r="C193" s="65"/>
      <c r="D193" s="2"/>
      <c r="E193" s="2"/>
      <c r="F193" s="2"/>
      <c r="G193" s="2"/>
      <c r="H193" s="2"/>
      <c r="I193" s="2"/>
      <c r="J193" s="2"/>
      <c r="K193" s="2"/>
      <c r="L193" s="2"/>
      <c r="M193" s="2"/>
      <c r="N193" s="2" t="str">
        <f t="shared" si="4"/>
        <v/>
      </c>
      <c r="O193" s="2"/>
      <c r="P193" s="2"/>
      <c r="Q193" s="2"/>
      <c r="R193" s="2"/>
      <c r="S193" s="2" t="str">
        <f t="shared" si="5"/>
        <v/>
      </c>
      <c r="T193" s="2"/>
      <c r="U193" s="2"/>
    </row>
    <row r="194" spans="1:21" ht="28.5" customHeight="1" x14ac:dyDescent="0.25">
      <c r="A194" s="47"/>
      <c r="B194" s="62"/>
      <c r="C194" s="65"/>
      <c r="D194" s="2"/>
      <c r="E194" s="2"/>
      <c r="F194" s="2"/>
      <c r="G194" s="2"/>
      <c r="H194" s="2"/>
      <c r="I194" s="2"/>
      <c r="J194" s="2"/>
      <c r="K194" s="2"/>
      <c r="L194" s="2"/>
      <c r="M194" s="2"/>
      <c r="N194" s="2" t="str">
        <f t="shared" si="4"/>
        <v/>
      </c>
      <c r="O194" s="2"/>
      <c r="P194" s="2"/>
      <c r="Q194" s="2"/>
      <c r="R194" s="2"/>
      <c r="S194" s="2" t="str">
        <f t="shared" si="5"/>
        <v/>
      </c>
      <c r="T194" s="2"/>
      <c r="U194" s="2"/>
    </row>
    <row r="195" spans="1:21" ht="28.5" customHeight="1" x14ac:dyDescent="0.25">
      <c r="A195" s="47"/>
      <c r="B195" s="62"/>
      <c r="C195" s="65"/>
      <c r="D195" s="2"/>
      <c r="E195" s="2"/>
      <c r="F195" s="2"/>
      <c r="G195" s="2"/>
      <c r="H195" s="2"/>
      <c r="I195" s="2"/>
      <c r="J195" s="2"/>
      <c r="K195" s="2"/>
      <c r="L195" s="2"/>
      <c r="M195" s="2"/>
      <c r="N195" s="2" t="str">
        <f t="shared" si="4"/>
        <v/>
      </c>
      <c r="O195" s="2"/>
      <c r="P195" s="2"/>
      <c r="Q195" s="2"/>
      <c r="R195" s="2"/>
      <c r="S195" s="2" t="str">
        <f t="shared" si="5"/>
        <v/>
      </c>
      <c r="T195" s="2"/>
      <c r="U195" s="2"/>
    </row>
    <row r="196" spans="1:21" ht="28.5" customHeight="1" x14ac:dyDescent="0.25">
      <c r="A196" s="47"/>
      <c r="B196" s="62"/>
      <c r="C196" s="65"/>
      <c r="D196" s="2"/>
      <c r="E196" s="2"/>
      <c r="F196" s="2"/>
      <c r="G196" s="2"/>
      <c r="H196" s="2"/>
      <c r="I196" s="2"/>
      <c r="J196" s="2"/>
      <c r="K196" s="2"/>
      <c r="L196" s="2"/>
      <c r="M196" s="2"/>
      <c r="N196" s="2" t="str">
        <f t="shared" si="4"/>
        <v/>
      </c>
      <c r="O196" s="2"/>
      <c r="P196" s="2"/>
      <c r="Q196" s="2"/>
      <c r="R196" s="2"/>
      <c r="S196" s="2" t="str">
        <f t="shared" si="5"/>
        <v/>
      </c>
      <c r="T196" s="2"/>
      <c r="U196" s="2"/>
    </row>
    <row r="197" spans="1:21" ht="28.5" customHeight="1" x14ac:dyDescent="0.25">
      <c r="A197" s="47"/>
      <c r="B197" s="62"/>
      <c r="C197" s="65"/>
      <c r="D197" s="2"/>
      <c r="E197" s="2"/>
      <c r="F197" s="2"/>
      <c r="G197" s="2"/>
      <c r="H197" s="2"/>
      <c r="I197" s="2"/>
      <c r="J197" s="2"/>
      <c r="K197" s="2"/>
      <c r="L197" s="2"/>
      <c r="M197" s="2"/>
      <c r="N197" s="2" t="str">
        <f t="shared" si="4"/>
        <v/>
      </c>
      <c r="O197" s="2"/>
      <c r="P197" s="2"/>
      <c r="Q197" s="2"/>
      <c r="R197" s="2"/>
      <c r="S197" s="2" t="str">
        <f t="shared" si="5"/>
        <v/>
      </c>
      <c r="T197" s="2"/>
      <c r="U197" s="2"/>
    </row>
    <row r="198" spans="1:21" ht="28.5" customHeight="1" x14ac:dyDescent="0.25">
      <c r="A198" s="47"/>
      <c r="B198" s="62"/>
      <c r="C198" s="65"/>
      <c r="D198" s="2"/>
      <c r="E198" s="2"/>
      <c r="F198" s="2"/>
      <c r="G198" s="2"/>
      <c r="H198" s="2"/>
      <c r="I198" s="2"/>
      <c r="J198" s="2"/>
      <c r="K198" s="2"/>
      <c r="L198" s="2"/>
      <c r="M198" s="2"/>
      <c r="N198" s="2" t="str">
        <f t="shared" si="4"/>
        <v/>
      </c>
      <c r="O198" s="2"/>
      <c r="P198" s="2"/>
      <c r="Q198" s="2"/>
      <c r="R198" s="2"/>
      <c r="S198" s="2" t="str">
        <f t="shared" si="5"/>
        <v/>
      </c>
      <c r="T198" s="2"/>
      <c r="U198" s="2"/>
    </row>
    <row r="199" spans="1:21" ht="28.5" customHeight="1" x14ac:dyDescent="0.25">
      <c r="A199" s="47"/>
      <c r="B199" s="62"/>
      <c r="C199" s="65"/>
      <c r="D199" s="2"/>
      <c r="E199" s="2"/>
      <c r="F199" s="2"/>
      <c r="G199" s="2"/>
      <c r="H199" s="2"/>
      <c r="I199" s="2"/>
      <c r="J199" s="2"/>
      <c r="K199" s="2"/>
      <c r="L199" s="2"/>
      <c r="M199" s="2"/>
      <c r="N199" s="2" t="str">
        <f t="shared" si="4"/>
        <v/>
      </c>
      <c r="O199" s="2"/>
      <c r="P199" s="2"/>
      <c r="Q199" s="2"/>
      <c r="R199" s="2"/>
      <c r="S199" s="2" t="str">
        <f t="shared" si="5"/>
        <v/>
      </c>
      <c r="T199" s="2"/>
      <c r="U199" s="2"/>
    </row>
    <row r="200" spans="1:21" ht="28.5" customHeight="1" x14ac:dyDescent="0.25">
      <c r="A200" s="47"/>
      <c r="B200" s="62"/>
      <c r="C200" s="65"/>
      <c r="D200" s="2"/>
      <c r="E200" s="2"/>
      <c r="F200" s="2"/>
      <c r="G200" s="2"/>
      <c r="H200" s="2"/>
      <c r="I200" s="2"/>
      <c r="J200" s="2"/>
      <c r="K200" s="2"/>
      <c r="L200" s="2"/>
      <c r="M200" s="2"/>
      <c r="N200" s="2" t="str">
        <f t="shared" si="4"/>
        <v/>
      </c>
      <c r="O200" s="2"/>
      <c r="P200" s="2"/>
      <c r="Q200" s="2"/>
      <c r="R200" s="2"/>
      <c r="S200" s="2" t="str">
        <f t="shared" si="5"/>
        <v/>
      </c>
      <c r="T200" s="2"/>
      <c r="U200" s="2"/>
    </row>
    <row r="201" spans="1:21" ht="28.5" customHeight="1" x14ac:dyDescent="0.25">
      <c r="A201" s="47"/>
      <c r="B201" s="62"/>
      <c r="C201" s="65"/>
      <c r="D201" s="2"/>
      <c r="E201" s="2"/>
      <c r="F201" s="2"/>
      <c r="G201" s="2"/>
      <c r="H201" s="2"/>
      <c r="I201" s="2"/>
      <c r="J201" s="2"/>
      <c r="K201" s="2"/>
      <c r="L201" s="2"/>
      <c r="M201" s="2"/>
      <c r="N201" s="2" t="str">
        <f t="shared" si="4"/>
        <v/>
      </c>
      <c r="O201" s="2"/>
      <c r="P201" s="2"/>
      <c r="Q201" s="2"/>
      <c r="R201" s="2"/>
      <c r="S201" s="2" t="str">
        <f t="shared" si="5"/>
        <v/>
      </c>
      <c r="T201" s="2"/>
      <c r="U201" s="2"/>
    </row>
    <row r="202" spans="1:21" ht="28.5" customHeight="1" x14ac:dyDescent="0.25">
      <c r="A202" s="47"/>
      <c r="B202" s="62"/>
      <c r="C202" s="65"/>
      <c r="D202" s="2"/>
      <c r="E202" s="2"/>
      <c r="F202" s="2"/>
      <c r="G202" s="2"/>
      <c r="H202" s="2"/>
      <c r="I202" s="2"/>
      <c r="J202" s="2"/>
      <c r="K202" s="2"/>
      <c r="L202" s="2"/>
      <c r="M202" s="2"/>
      <c r="N202" s="2" t="str">
        <f t="shared" si="4"/>
        <v/>
      </c>
      <c r="O202" s="2"/>
      <c r="P202" s="2"/>
      <c r="Q202" s="2"/>
      <c r="R202" s="2"/>
      <c r="S202" s="2" t="str">
        <f t="shared" si="5"/>
        <v/>
      </c>
      <c r="T202" s="2"/>
      <c r="U202" s="2"/>
    </row>
    <row r="203" spans="1:21" ht="28.5" customHeight="1" x14ac:dyDescent="0.25">
      <c r="A203" s="47"/>
      <c r="B203" s="62"/>
      <c r="C203" s="65"/>
      <c r="D203" s="2"/>
      <c r="E203" s="2"/>
      <c r="F203" s="2"/>
      <c r="G203" s="2"/>
      <c r="H203" s="2"/>
      <c r="I203" s="2"/>
      <c r="J203" s="2"/>
      <c r="K203" s="2"/>
      <c r="L203" s="2"/>
      <c r="M203" s="2"/>
      <c r="N203" s="2" t="str">
        <f t="shared" si="4"/>
        <v/>
      </c>
      <c r="O203" s="2"/>
      <c r="P203" s="2"/>
      <c r="Q203" s="2"/>
      <c r="R203" s="2"/>
      <c r="S203" s="2" t="str">
        <f t="shared" si="5"/>
        <v/>
      </c>
      <c r="T203" s="2"/>
      <c r="U203" s="2"/>
    </row>
    <row r="204" spans="1:21" ht="28.5" customHeight="1" x14ac:dyDescent="0.25">
      <c r="A204" s="47"/>
      <c r="B204" s="62"/>
      <c r="C204" s="65"/>
      <c r="D204" s="2"/>
      <c r="E204" s="2"/>
      <c r="F204" s="2"/>
      <c r="G204" s="2"/>
      <c r="H204" s="2"/>
      <c r="I204" s="2"/>
      <c r="J204" s="2"/>
      <c r="K204" s="2"/>
      <c r="L204" s="2"/>
      <c r="M204" s="2"/>
      <c r="N204" s="2" t="str">
        <f t="shared" ref="N204:N232" si="6">IF(ISBLANK(D204),"",D204*MAX(E204:M204))</f>
        <v/>
      </c>
      <c r="O204" s="2"/>
      <c r="P204" s="2"/>
      <c r="Q204" s="2"/>
      <c r="R204" s="2"/>
      <c r="S204" s="2" t="str">
        <f t="shared" ref="S204:S232" si="7">IF(Q204*R204=0,"",Q204*R204)</f>
        <v/>
      </c>
      <c r="T204" s="2"/>
      <c r="U204" s="2"/>
    </row>
    <row r="205" spans="1:21" ht="28.5" customHeight="1" x14ac:dyDescent="0.25">
      <c r="A205" s="47"/>
      <c r="B205" s="62"/>
      <c r="C205" s="65"/>
      <c r="D205" s="2"/>
      <c r="E205" s="2"/>
      <c r="F205" s="2"/>
      <c r="G205" s="2"/>
      <c r="H205" s="2"/>
      <c r="I205" s="2"/>
      <c r="J205" s="2"/>
      <c r="K205" s="2"/>
      <c r="L205" s="2"/>
      <c r="M205" s="2"/>
      <c r="N205" s="2" t="str">
        <f t="shared" si="6"/>
        <v/>
      </c>
      <c r="O205" s="2"/>
      <c r="P205" s="2"/>
      <c r="Q205" s="2"/>
      <c r="R205" s="2"/>
      <c r="S205" s="2" t="str">
        <f t="shared" si="7"/>
        <v/>
      </c>
      <c r="T205" s="2"/>
      <c r="U205" s="2"/>
    </row>
    <row r="206" spans="1:21" ht="28.5" customHeight="1" x14ac:dyDescent="0.25">
      <c r="A206" s="47"/>
      <c r="B206" s="62"/>
      <c r="C206" s="65"/>
      <c r="D206" s="2"/>
      <c r="E206" s="2"/>
      <c r="F206" s="2"/>
      <c r="G206" s="2"/>
      <c r="H206" s="2"/>
      <c r="I206" s="2"/>
      <c r="J206" s="2"/>
      <c r="K206" s="2"/>
      <c r="L206" s="2"/>
      <c r="M206" s="2"/>
      <c r="N206" s="2" t="str">
        <f t="shared" si="6"/>
        <v/>
      </c>
      <c r="O206" s="2"/>
      <c r="P206" s="2"/>
      <c r="Q206" s="2"/>
      <c r="R206" s="2"/>
      <c r="S206" s="2" t="str">
        <f t="shared" si="7"/>
        <v/>
      </c>
      <c r="T206" s="2"/>
      <c r="U206" s="2"/>
    </row>
    <row r="207" spans="1:21" ht="28.5" customHeight="1" x14ac:dyDescent="0.25">
      <c r="A207" s="47"/>
      <c r="B207" s="62"/>
      <c r="C207" s="65"/>
      <c r="D207" s="2"/>
      <c r="E207" s="2"/>
      <c r="F207" s="2"/>
      <c r="G207" s="2"/>
      <c r="H207" s="2"/>
      <c r="I207" s="2"/>
      <c r="J207" s="2"/>
      <c r="K207" s="2"/>
      <c r="L207" s="2"/>
      <c r="M207" s="2"/>
      <c r="N207" s="2" t="str">
        <f t="shared" si="6"/>
        <v/>
      </c>
      <c r="O207" s="2"/>
      <c r="P207" s="2"/>
      <c r="Q207" s="2"/>
      <c r="R207" s="2"/>
      <c r="S207" s="2" t="str">
        <f t="shared" si="7"/>
        <v/>
      </c>
      <c r="T207" s="2"/>
      <c r="U207" s="2"/>
    </row>
    <row r="208" spans="1:21" ht="28.5" customHeight="1" x14ac:dyDescent="0.25">
      <c r="A208" s="47"/>
      <c r="B208" s="62"/>
      <c r="C208" s="65"/>
      <c r="D208" s="2"/>
      <c r="E208" s="2"/>
      <c r="F208" s="2"/>
      <c r="G208" s="2"/>
      <c r="H208" s="2"/>
      <c r="I208" s="2"/>
      <c r="J208" s="2"/>
      <c r="K208" s="2"/>
      <c r="L208" s="2"/>
      <c r="M208" s="2"/>
      <c r="N208" s="2" t="str">
        <f t="shared" si="6"/>
        <v/>
      </c>
      <c r="O208" s="2"/>
      <c r="P208" s="2"/>
      <c r="Q208" s="2"/>
      <c r="R208" s="2"/>
      <c r="S208" s="2" t="str">
        <f t="shared" si="7"/>
        <v/>
      </c>
      <c r="T208" s="2"/>
      <c r="U208" s="2"/>
    </row>
    <row r="209" spans="1:21" ht="28.5" customHeight="1" x14ac:dyDescent="0.25">
      <c r="A209" s="47"/>
      <c r="B209" s="62"/>
      <c r="C209" s="65"/>
      <c r="D209" s="2"/>
      <c r="E209" s="2"/>
      <c r="F209" s="2"/>
      <c r="G209" s="2"/>
      <c r="H209" s="2"/>
      <c r="I209" s="2"/>
      <c r="J209" s="2"/>
      <c r="K209" s="2"/>
      <c r="L209" s="2"/>
      <c r="M209" s="2"/>
      <c r="N209" s="2" t="str">
        <f t="shared" si="6"/>
        <v/>
      </c>
      <c r="O209" s="2"/>
      <c r="P209" s="2"/>
      <c r="Q209" s="2"/>
      <c r="R209" s="2"/>
      <c r="S209" s="2" t="str">
        <f t="shared" si="7"/>
        <v/>
      </c>
      <c r="T209" s="2"/>
      <c r="U209" s="2"/>
    </row>
    <row r="210" spans="1:21" ht="28.5" customHeight="1" x14ac:dyDescent="0.25">
      <c r="A210" s="47"/>
      <c r="B210" s="62"/>
      <c r="C210" s="65"/>
      <c r="D210" s="2"/>
      <c r="E210" s="2"/>
      <c r="F210" s="2"/>
      <c r="G210" s="2"/>
      <c r="H210" s="2"/>
      <c r="I210" s="2"/>
      <c r="J210" s="2"/>
      <c r="K210" s="2"/>
      <c r="L210" s="2"/>
      <c r="M210" s="2"/>
      <c r="N210" s="2" t="str">
        <f t="shared" si="6"/>
        <v/>
      </c>
      <c r="O210" s="2"/>
      <c r="P210" s="2"/>
      <c r="Q210" s="2"/>
      <c r="R210" s="2"/>
      <c r="S210" s="2" t="str">
        <f t="shared" si="7"/>
        <v/>
      </c>
      <c r="T210" s="2"/>
      <c r="U210" s="2"/>
    </row>
    <row r="211" spans="1:21" ht="28.5" customHeight="1" x14ac:dyDescent="0.25">
      <c r="A211" s="47"/>
      <c r="B211" s="62"/>
      <c r="C211" s="65"/>
      <c r="D211" s="2"/>
      <c r="E211" s="2"/>
      <c r="F211" s="2"/>
      <c r="G211" s="2"/>
      <c r="H211" s="2"/>
      <c r="I211" s="2"/>
      <c r="J211" s="2"/>
      <c r="K211" s="2"/>
      <c r="L211" s="2"/>
      <c r="M211" s="2"/>
      <c r="N211" s="2" t="str">
        <f t="shared" si="6"/>
        <v/>
      </c>
      <c r="O211" s="2"/>
      <c r="P211" s="2"/>
      <c r="Q211" s="2"/>
      <c r="R211" s="2"/>
      <c r="S211" s="2" t="str">
        <f t="shared" si="7"/>
        <v/>
      </c>
      <c r="T211" s="2"/>
      <c r="U211" s="2"/>
    </row>
    <row r="212" spans="1:21" ht="28.5" customHeight="1" x14ac:dyDescent="0.25">
      <c r="A212" s="47"/>
      <c r="B212" s="62"/>
      <c r="C212" s="65"/>
      <c r="D212" s="2"/>
      <c r="E212" s="2"/>
      <c r="F212" s="2"/>
      <c r="G212" s="2"/>
      <c r="H212" s="2"/>
      <c r="I212" s="2"/>
      <c r="J212" s="2"/>
      <c r="K212" s="2"/>
      <c r="L212" s="2"/>
      <c r="M212" s="2"/>
      <c r="N212" s="2" t="str">
        <f t="shared" si="6"/>
        <v/>
      </c>
      <c r="O212" s="2"/>
      <c r="P212" s="2"/>
      <c r="Q212" s="2"/>
      <c r="R212" s="2"/>
      <c r="S212" s="2" t="str">
        <f t="shared" si="7"/>
        <v/>
      </c>
      <c r="T212" s="2"/>
      <c r="U212" s="2"/>
    </row>
    <row r="213" spans="1:21" ht="28.5" customHeight="1" x14ac:dyDescent="0.25">
      <c r="A213" s="47"/>
      <c r="B213" s="62"/>
      <c r="C213" s="65"/>
      <c r="D213" s="2"/>
      <c r="E213" s="2"/>
      <c r="F213" s="2"/>
      <c r="G213" s="2"/>
      <c r="H213" s="2"/>
      <c r="I213" s="2"/>
      <c r="J213" s="2"/>
      <c r="K213" s="2"/>
      <c r="L213" s="2"/>
      <c r="M213" s="2"/>
      <c r="N213" s="2" t="str">
        <f t="shared" si="6"/>
        <v/>
      </c>
      <c r="O213" s="2"/>
      <c r="P213" s="2"/>
      <c r="Q213" s="2"/>
      <c r="R213" s="2"/>
      <c r="S213" s="2" t="str">
        <f t="shared" si="7"/>
        <v/>
      </c>
      <c r="T213" s="2"/>
      <c r="U213" s="2"/>
    </row>
    <row r="214" spans="1:21" ht="28.5" customHeight="1" x14ac:dyDescent="0.25">
      <c r="A214" s="47"/>
      <c r="B214" s="62"/>
      <c r="C214" s="65"/>
      <c r="D214" s="2"/>
      <c r="E214" s="2"/>
      <c r="F214" s="2"/>
      <c r="G214" s="2"/>
      <c r="H214" s="2"/>
      <c r="I214" s="2"/>
      <c r="J214" s="2"/>
      <c r="K214" s="2"/>
      <c r="L214" s="2"/>
      <c r="M214" s="2"/>
      <c r="N214" s="2" t="str">
        <f t="shared" si="6"/>
        <v/>
      </c>
      <c r="O214" s="2"/>
      <c r="P214" s="2"/>
      <c r="Q214" s="2"/>
      <c r="R214" s="2"/>
      <c r="S214" s="2" t="str">
        <f t="shared" si="7"/>
        <v/>
      </c>
      <c r="T214" s="2"/>
      <c r="U214" s="2"/>
    </row>
    <row r="215" spans="1:21" ht="28.5" customHeight="1" x14ac:dyDescent="0.25">
      <c r="A215" s="47"/>
      <c r="B215" s="62"/>
      <c r="C215" s="65"/>
      <c r="D215" s="2"/>
      <c r="E215" s="2"/>
      <c r="F215" s="2"/>
      <c r="G215" s="2"/>
      <c r="H215" s="2"/>
      <c r="I215" s="2"/>
      <c r="J215" s="2"/>
      <c r="K215" s="2"/>
      <c r="L215" s="2"/>
      <c r="M215" s="2"/>
      <c r="N215" s="2" t="str">
        <f t="shared" si="6"/>
        <v/>
      </c>
      <c r="O215" s="2"/>
      <c r="P215" s="2"/>
      <c r="Q215" s="2"/>
      <c r="R215" s="2"/>
      <c r="S215" s="2" t="str">
        <f t="shared" si="7"/>
        <v/>
      </c>
      <c r="T215" s="2"/>
      <c r="U215" s="2"/>
    </row>
    <row r="216" spans="1:21" ht="28.5" customHeight="1" x14ac:dyDescent="0.25">
      <c r="A216" s="47"/>
      <c r="B216" s="62"/>
      <c r="C216" s="65"/>
      <c r="D216" s="2"/>
      <c r="E216" s="2"/>
      <c r="F216" s="2"/>
      <c r="G216" s="2"/>
      <c r="H216" s="2"/>
      <c r="I216" s="2"/>
      <c r="J216" s="2"/>
      <c r="K216" s="2"/>
      <c r="L216" s="2"/>
      <c r="M216" s="2"/>
      <c r="N216" s="2" t="str">
        <f t="shared" si="6"/>
        <v/>
      </c>
      <c r="O216" s="2"/>
      <c r="P216" s="2"/>
      <c r="Q216" s="2"/>
      <c r="R216" s="2"/>
      <c r="S216" s="2" t="str">
        <f t="shared" si="7"/>
        <v/>
      </c>
      <c r="T216" s="2"/>
      <c r="U216" s="2"/>
    </row>
    <row r="217" spans="1:21" ht="28.5" customHeight="1" x14ac:dyDescent="0.25">
      <c r="A217" s="47"/>
      <c r="B217" s="62"/>
      <c r="C217" s="65"/>
      <c r="D217" s="2"/>
      <c r="E217" s="2"/>
      <c r="F217" s="2"/>
      <c r="G217" s="2"/>
      <c r="H217" s="2"/>
      <c r="I217" s="2"/>
      <c r="J217" s="2"/>
      <c r="K217" s="2"/>
      <c r="L217" s="2"/>
      <c r="M217" s="2"/>
      <c r="N217" s="2" t="str">
        <f t="shared" si="6"/>
        <v/>
      </c>
      <c r="O217" s="2"/>
      <c r="P217" s="2"/>
      <c r="Q217" s="2"/>
      <c r="R217" s="2"/>
      <c r="S217" s="2" t="str">
        <f t="shared" si="7"/>
        <v/>
      </c>
      <c r="T217" s="2"/>
      <c r="U217" s="2"/>
    </row>
    <row r="218" spans="1:21" ht="28.5" customHeight="1" x14ac:dyDescent="0.25">
      <c r="A218" s="47"/>
      <c r="B218" s="62"/>
      <c r="C218" s="65"/>
      <c r="D218" s="2"/>
      <c r="E218" s="2"/>
      <c r="F218" s="2"/>
      <c r="G218" s="2"/>
      <c r="H218" s="2"/>
      <c r="I218" s="2"/>
      <c r="J218" s="2"/>
      <c r="K218" s="2"/>
      <c r="L218" s="2"/>
      <c r="M218" s="2"/>
      <c r="N218" s="2" t="str">
        <f t="shared" si="6"/>
        <v/>
      </c>
      <c r="O218" s="2"/>
      <c r="P218" s="2"/>
      <c r="Q218" s="2"/>
      <c r="R218" s="2"/>
      <c r="S218" s="2" t="str">
        <f t="shared" si="7"/>
        <v/>
      </c>
      <c r="T218" s="2"/>
      <c r="U218" s="2"/>
    </row>
    <row r="219" spans="1:21" ht="28.5" customHeight="1" x14ac:dyDescent="0.25">
      <c r="A219" s="47"/>
      <c r="B219" s="62"/>
      <c r="C219" s="65"/>
      <c r="D219" s="2"/>
      <c r="E219" s="2"/>
      <c r="F219" s="2"/>
      <c r="G219" s="2"/>
      <c r="H219" s="2"/>
      <c r="I219" s="2"/>
      <c r="J219" s="2"/>
      <c r="K219" s="2"/>
      <c r="L219" s="2"/>
      <c r="M219" s="2"/>
      <c r="N219" s="2" t="str">
        <f t="shared" si="6"/>
        <v/>
      </c>
      <c r="O219" s="2"/>
      <c r="P219" s="2"/>
      <c r="Q219" s="2"/>
      <c r="R219" s="2"/>
      <c r="S219" s="2" t="str">
        <f t="shared" si="7"/>
        <v/>
      </c>
      <c r="T219" s="2"/>
      <c r="U219" s="2"/>
    </row>
    <row r="220" spans="1:21" ht="28.5" customHeight="1" x14ac:dyDescent="0.25">
      <c r="A220" s="47"/>
      <c r="B220" s="62"/>
      <c r="C220" s="65"/>
      <c r="D220" s="2"/>
      <c r="E220" s="2"/>
      <c r="F220" s="2"/>
      <c r="G220" s="2"/>
      <c r="H220" s="2"/>
      <c r="I220" s="2"/>
      <c r="J220" s="2"/>
      <c r="K220" s="2"/>
      <c r="L220" s="2"/>
      <c r="M220" s="2"/>
      <c r="N220" s="2" t="str">
        <f t="shared" si="6"/>
        <v/>
      </c>
      <c r="O220" s="2"/>
      <c r="P220" s="2"/>
      <c r="Q220" s="2"/>
      <c r="R220" s="2"/>
      <c r="S220" s="2" t="str">
        <f t="shared" si="7"/>
        <v/>
      </c>
      <c r="T220" s="2"/>
      <c r="U220" s="2"/>
    </row>
    <row r="221" spans="1:21" ht="28.5" customHeight="1" x14ac:dyDescent="0.25">
      <c r="A221" s="47"/>
      <c r="B221" s="62"/>
      <c r="C221" s="65"/>
      <c r="D221" s="2"/>
      <c r="E221" s="2"/>
      <c r="F221" s="2"/>
      <c r="G221" s="2"/>
      <c r="H221" s="2"/>
      <c r="I221" s="2"/>
      <c r="J221" s="2"/>
      <c r="K221" s="2"/>
      <c r="L221" s="2"/>
      <c r="M221" s="2"/>
      <c r="N221" s="2" t="str">
        <f t="shared" si="6"/>
        <v/>
      </c>
      <c r="O221" s="2"/>
      <c r="P221" s="2"/>
      <c r="Q221" s="2"/>
      <c r="R221" s="2"/>
      <c r="S221" s="2" t="str">
        <f t="shared" si="7"/>
        <v/>
      </c>
      <c r="T221" s="2"/>
      <c r="U221" s="2"/>
    </row>
    <row r="222" spans="1:21" ht="28.5" customHeight="1" x14ac:dyDescent="0.25">
      <c r="A222" s="47"/>
      <c r="B222" s="62"/>
      <c r="C222" s="65"/>
      <c r="D222" s="2"/>
      <c r="E222" s="2"/>
      <c r="F222" s="2"/>
      <c r="G222" s="2"/>
      <c r="H222" s="2"/>
      <c r="I222" s="2"/>
      <c r="J222" s="2"/>
      <c r="K222" s="2"/>
      <c r="L222" s="2"/>
      <c r="M222" s="2"/>
      <c r="N222" s="2" t="str">
        <f t="shared" si="6"/>
        <v/>
      </c>
      <c r="O222" s="2"/>
      <c r="P222" s="2"/>
      <c r="Q222" s="2"/>
      <c r="R222" s="2"/>
      <c r="S222" s="2" t="str">
        <f t="shared" si="7"/>
        <v/>
      </c>
      <c r="T222" s="2"/>
      <c r="U222" s="2"/>
    </row>
    <row r="223" spans="1:21" ht="28.5" customHeight="1" x14ac:dyDescent="0.25">
      <c r="A223" s="47"/>
      <c r="B223" s="62"/>
      <c r="C223" s="65"/>
      <c r="D223" s="2"/>
      <c r="E223" s="2"/>
      <c r="F223" s="2"/>
      <c r="G223" s="2"/>
      <c r="H223" s="2"/>
      <c r="I223" s="2"/>
      <c r="J223" s="2"/>
      <c r="K223" s="2"/>
      <c r="L223" s="2"/>
      <c r="M223" s="2"/>
      <c r="N223" s="2" t="str">
        <f t="shared" si="6"/>
        <v/>
      </c>
      <c r="O223" s="2"/>
      <c r="P223" s="2"/>
      <c r="Q223" s="2"/>
      <c r="R223" s="2"/>
      <c r="S223" s="2" t="str">
        <f t="shared" si="7"/>
        <v/>
      </c>
      <c r="T223" s="2"/>
      <c r="U223" s="2"/>
    </row>
    <row r="224" spans="1:21" ht="28.5" customHeight="1" x14ac:dyDescent="0.25">
      <c r="A224" s="47"/>
      <c r="B224" s="62"/>
      <c r="C224" s="65"/>
      <c r="D224" s="2"/>
      <c r="E224" s="2"/>
      <c r="F224" s="2"/>
      <c r="G224" s="2"/>
      <c r="H224" s="2"/>
      <c r="I224" s="2"/>
      <c r="J224" s="2"/>
      <c r="K224" s="2"/>
      <c r="L224" s="2"/>
      <c r="M224" s="2"/>
      <c r="N224" s="2" t="str">
        <f t="shared" si="6"/>
        <v/>
      </c>
      <c r="O224" s="2"/>
      <c r="P224" s="2"/>
      <c r="Q224" s="2"/>
      <c r="R224" s="2"/>
      <c r="S224" s="2" t="str">
        <f t="shared" si="7"/>
        <v/>
      </c>
      <c r="T224" s="2"/>
      <c r="U224" s="2"/>
    </row>
    <row r="225" spans="1:21" ht="28.5" customHeight="1" x14ac:dyDescent="0.25">
      <c r="A225" s="47"/>
      <c r="B225" s="62"/>
      <c r="C225" s="65"/>
      <c r="D225" s="2"/>
      <c r="E225" s="2"/>
      <c r="F225" s="2"/>
      <c r="G225" s="2"/>
      <c r="H225" s="2"/>
      <c r="I225" s="2"/>
      <c r="J225" s="2"/>
      <c r="K225" s="2"/>
      <c r="L225" s="2"/>
      <c r="M225" s="2"/>
      <c r="N225" s="2" t="str">
        <f t="shared" si="6"/>
        <v/>
      </c>
      <c r="O225" s="2"/>
      <c r="P225" s="2"/>
      <c r="Q225" s="2"/>
      <c r="R225" s="2"/>
      <c r="S225" s="2" t="str">
        <f t="shared" si="7"/>
        <v/>
      </c>
      <c r="T225" s="2"/>
      <c r="U225" s="2"/>
    </row>
    <row r="226" spans="1:21" ht="28.5" customHeight="1" x14ac:dyDescent="0.25">
      <c r="A226" s="47"/>
      <c r="B226" s="62"/>
      <c r="C226" s="65"/>
      <c r="D226" s="2"/>
      <c r="E226" s="2"/>
      <c r="F226" s="2"/>
      <c r="G226" s="2"/>
      <c r="H226" s="2"/>
      <c r="I226" s="2"/>
      <c r="J226" s="2"/>
      <c r="K226" s="2"/>
      <c r="L226" s="2"/>
      <c r="M226" s="2"/>
      <c r="N226" s="2" t="str">
        <f t="shared" si="6"/>
        <v/>
      </c>
      <c r="O226" s="2"/>
      <c r="P226" s="2"/>
      <c r="Q226" s="2"/>
      <c r="R226" s="2"/>
      <c r="S226" s="2" t="str">
        <f t="shared" si="7"/>
        <v/>
      </c>
      <c r="T226" s="2"/>
      <c r="U226" s="2"/>
    </row>
    <row r="227" spans="1:21" ht="28.5" customHeight="1" x14ac:dyDescent="0.25">
      <c r="A227" s="47"/>
      <c r="B227" s="62"/>
      <c r="C227" s="65"/>
      <c r="D227" s="2"/>
      <c r="E227" s="2"/>
      <c r="F227" s="2"/>
      <c r="G227" s="2"/>
      <c r="H227" s="2"/>
      <c r="I227" s="2"/>
      <c r="J227" s="2"/>
      <c r="K227" s="2"/>
      <c r="L227" s="2"/>
      <c r="M227" s="2"/>
      <c r="N227" s="2" t="str">
        <f t="shared" si="6"/>
        <v/>
      </c>
      <c r="O227" s="2"/>
      <c r="P227" s="2"/>
      <c r="Q227" s="2"/>
      <c r="R227" s="2"/>
      <c r="S227" s="2" t="str">
        <f t="shared" si="7"/>
        <v/>
      </c>
      <c r="T227" s="2"/>
      <c r="U227" s="2"/>
    </row>
    <row r="228" spans="1:21" ht="28.5" customHeight="1" x14ac:dyDescent="0.25">
      <c r="A228" s="47"/>
      <c r="B228" s="62"/>
      <c r="C228" s="65"/>
      <c r="D228" s="2"/>
      <c r="E228" s="2"/>
      <c r="F228" s="2"/>
      <c r="G228" s="2"/>
      <c r="H228" s="2"/>
      <c r="I228" s="2"/>
      <c r="J228" s="2"/>
      <c r="K228" s="2"/>
      <c r="L228" s="2"/>
      <c r="M228" s="2"/>
      <c r="N228" s="2" t="str">
        <f t="shared" si="6"/>
        <v/>
      </c>
      <c r="O228" s="2"/>
      <c r="P228" s="2"/>
      <c r="Q228" s="2"/>
      <c r="R228" s="2"/>
      <c r="S228" s="2" t="str">
        <f t="shared" si="7"/>
        <v/>
      </c>
      <c r="T228" s="2"/>
      <c r="U228" s="2"/>
    </row>
    <row r="229" spans="1:21" ht="28.5" customHeight="1" x14ac:dyDescent="0.25">
      <c r="A229" s="47"/>
      <c r="B229" s="62"/>
      <c r="C229" s="65"/>
      <c r="D229" s="2"/>
      <c r="E229" s="2"/>
      <c r="F229" s="2"/>
      <c r="G229" s="2"/>
      <c r="H229" s="2"/>
      <c r="I229" s="2"/>
      <c r="J229" s="2"/>
      <c r="K229" s="2"/>
      <c r="L229" s="2"/>
      <c r="M229" s="2"/>
      <c r="N229" s="2" t="str">
        <f t="shared" si="6"/>
        <v/>
      </c>
      <c r="O229" s="2"/>
      <c r="P229" s="2"/>
      <c r="Q229" s="2"/>
      <c r="R229" s="2"/>
      <c r="S229" s="2" t="str">
        <f t="shared" si="7"/>
        <v/>
      </c>
      <c r="T229" s="2"/>
      <c r="U229" s="2"/>
    </row>
    <row r="230" spans="1:21" ht="28.5" customHeight="1" x14ac:dyDescent="0.25">
      <c r="A230" s="47"/>
      <c r="B230" s="62"/>
      <c r="C230" s="65"/>
      <c r="D230" s="2"/>
      <c r="E230" s="2"/>
      <c r="F230" s="2"/>
      <c r="G230" s="2"/>
      <c r="H230" s="2"/>
      <c r="I230" s="2"/>
      <c r="J230" s="2"/>
      <c r="K230" s="2"/>
      <c r="L230" s="2"/>
      <c r="M230" s="2"/>
      <c r="N230" s="2" t="str">
        <f t="shared" si="6"/>
        <v/>
      </c>
      <c r="O230" s="2"/>
      <c r="P230" s="2"/>
      <c r="Q230" s="2"/>
      <c r="R230" s="2"/>
      <c r="S230" s="2" t="str">
        <f t="shared" si="7"/>
        <v/>
      </c>
      <c r="T230" s="2"/>
      <c r="U230" s="2"/>
    </row>
    <row r="231" spans="1:21" ht="28.5" customHeight="1" x14ac:dyDescent="0.25">
      <c r="A231" s="47"/>
      <c r="B231" s="62"/>
      <c r="C231" s="65"/>
      <c r="D231" s="2"/>
      <c r="E231" s="2"/>
      <c r="F231" s="2"/>
      <c r="G231" s="2"/>
      <c r="H231" s="2"/>
      <c r="I231" s="2"/>
      <c r="J231" s="2"/>
      <c r="K231" s="2"/>
      <c r="L231" s="2"/>
      <c r="M231" s="2"/>
      <c r="N231" s="2" t="str">
        <f t="shared" si="6"/>
        <v/>
      </c>
      <c r="O231" s="2"/>
      <c r="P231" s="2"/>
      <c r="Q231" s="2"/>
      <c r="R231" s="2"/>
      <c r="S231" s="2" t="str">
        <f t="shared" si="7"/>
        <v/>
      </c>
      <c r="T231" s="2"/>
      <c r="U231" s="2"/>
    </row>
    <row r="232" spans="1:21" ht="28.5" customHeight="1" x14ac:dyDescent="0.25">
      <c r="A232" s="47"/>
      <c r="B232" s="62"/>
      <c r="C232" s="65"/>
      <c r="D232" s="2"/>
      <c r="E232" s="2"/>
      <c r="F232" s="2"/>
      <c r="G232" s="2"/>
      <c r="H232" s="2"/>
      <c r="I232" s="2"/>
      <c r="J232" s="2"/>
      <c r="K232" s="2"/>
      <c r="L232" s="2"/>
      <c r="M232" s="2"/>
      <c r="N232" s="2" t="str">
        <f t="shared" si="6"/>
        <v/>
      </c>
      <c r="O232" s="2"/>
      <c r="P232" s="2"/>
      <c r="Q232" s="2"/>
      <c r="R232" s="2"/>
      <c r="S232" s="2" t="str">
        <f t="shared" si="7"/>
        <v/>
      </c>
      <c r="T232" s="2"/>
      <c r="U232" s="2"/>
    </row>
  </sheetData>
  <mergeCells count="7">
    <mergeCell ref="K9:M9"/>
    <mergeCell ref="B2:C2"/>
    <mergeCell ref="B8:C8"/>
    <mergeCell ref="D8:N8"/>
    <mergeCell ref="O8:S8"/>
    <mergeCell ref="E9:G9"/>
    <mergeCell ref="H9:J9"/>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'4. Konsekvensskema'!$K$4:$K$7</xm:f>
          </x14:formula1>
          <xm:sqref>R11:R232 E11:M232</xm:sqref>
        </x14:dataValidation>
        <x14:dataValidation type="list" allowBlank="1" showInputMessage="1" showErrorMessage="1" xr:uid="{00000000-0002-0000-0100-000001000000}">
          <x14:formula1>
            <xm:f>'3. Sandsynlighedsskema'!$E$3:$E$6</xm:f>
          </x14:formula1>
          <xm:sqref>D11:D232 Q11:Q232</xm:sqref>
        </x14:dataValidation>
        <x14:dataValidation type="list" allowBlank="1" showInputMessage="1" showErrorMessage="1" xr:uid="{00000000-0002-0000-0100-000003000000}">
          <x14:formula1>
            <xm:f>'5. Risikohåndtering'!$E$9:$E$12</xm:f>
          </x14:formula1>
          <xm:sqref>O11:O232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B2:F65"/>
  <sheetViews>
    <sheetView zoomScale="80" zoomScaleNormal="80" workbookViewId="0"/>
  </sheetViews>
  <sheetFormatPr defaultColWidth="11" defaultRowHeight="15" x14ac:dyDescent="0.25"/>
  <cols>
    <col min="1" max="1" width="4.7109375" style="1" customWidth="1"/>
    <col min="2" max="2" width="30.7109375" style="1" customWidth="1"/>
    <col min="3" max="3" width="50.42578125" style="1" customWidth="1"/>
    <col min="4" max="4" width="11" style="1"/>
    <col min="5" max="5" width="22" style="1" customWidth="1"/>
    <col min="6" max="6" width="51" style="1" customWidth="1"/>
    <col min="7" max="16384" width="11" style="1"/>
  </cols>
  <sheetData>
    <row r="2" spans="2:6" ht="27.95" customHeight="1" x14ac:dyDescent="0.25">
      <c r="B2" s="164" t="s">
        <v>222</v>
      </c>
      <c r="C2" s="165"/>
      <c r="D2" s="165"/>
      <c r="E2" s="165"/>
      <c r="F2" s="166"/>
    </row>
    <row r="4" spans="2:6" ht="50.25" customHeight="1" x14ac:dyDescent="0.25">
      <c r="B4" s="167" t="s">
        <v>227</v>
      </c>
      <c r="C4" s="168"/>
      <c r="E4" s="167" t="s">
        <v>237</v>
      </c>
      <c r="F4" s="168"/>
    </row>
    <row r="5" spans="2:6" x14ac:dyDescent="0.25">
      <c r="B5" s="15" t="s">
        <v>276</v>
      </c>
    </row>
    <row r="6" spans="2:6" x14ac:dyDescent="0.25">
      <c r="B6" s="15"/>
    </row>
    <row r="7" spans="2:6" x14ac:dyDescent="0.25">
      <c r="B7" s="76" t="s">
        <v>83</v>
      </c>
      <c r="C7" s="14" t="s">
        <v>218</v>
      </c>
      <c r="D7" s="88"/>
      <c r="E7" s="75" t="s">
        <v>83</v>
      </c>
      <c r="F7" s="14" t="s">
        <v>218</v>
      </c>
    </row>
    <row r="8" spans="2:6" ht="16.5" customHeight="1" x14ac:dyDescent="0.25">
      <c r="B8" s="169" t="s">
        <v>55</v>
      </c>
      <c r="C8" s="12" t="s">
        <v>106</v>
      </c>
      <c r="D8" s="88"/>
      <c r="E8" s="159" t="s">
        <v>51</v>
      </c>
      <c r="F8" s="12" t="s">
        <v>86</v>
      </c>
    </row>
    <row r="9" spans="2:6" ht="16.5" customHeight="1" x14ac:dyDescent="0.25">
      <c r="B9" s="170"/>
      <c r="C9" s="12" t="s">
        <v>107</v>
      </c>
      <c r="D9" s="88"/>
      <c r="E9" s="159"/>
      <c r="F9" s="12" t="s">
        <v>88</v>
      </c>
    </row>
    <row r="10" spans="2:6" ht="16.5" customHeight="1" x14ac:dyDescent="0.25">
      <c r="B10" s="170"/>
      <c r="C10" s="13" t="s">
        <v>108</v>
      </c>
      <c r="D10" s="88"/>
      <c r="E10" s="172" t="s">
        <v>52</v>
      </c>
      <c r="F10" s="12" t="s">
        <v>89</v>
      </c>
    </row>
    <row r="11" spans="2:6" ht="16.5" customHeight="1" x14ac:dyDescent="0.25">
      <c r="B11" s="171"/>
      <c r="C11" s="12" t="s">
        <v>105</v>
      </c>
      <c r="D11" s="88"/>
      <c r="E11" s="172"/>
      <c r="F11" s="12" t="s">
        <v>91</v>
      </c>
    </row>
    <row r="12" spans="2:6" ht="16.5" customHeight="1" x14ac:dyDescent="0.25">
      <c r="B12" s="149" t="s">
        <v>51</v>
      </c>
      <c r="C12" s="12" t="s">
        <v>86</v>
      </c>
      <c r="D12" s="88"/>
      <c r="E12" s="156" t="s">
        <v>53</v>
      </c>
      <c r="F12" s="12" t="s">
        <v>92</v>
      </c>
    </row>
    <row r="13" spans="2:6" ht="16.5" customHeight="1" x14ac:dyDescent="0.25">
      <c r="B13" s="150"/>
      <c r="C13" s="12" t="s">
        <v>88</v>
      </c>
      <c r="D13" s="88"/>
      <c r="E13" s="157"/>
      <c r="F13" s="12" t="s">
        <v>94</v>
      </c>
    </row>
    <row r="14" spans="2:6" ht="16.5" customHeight="1" x14ac:dyDescent="0.25">
      <c r="B14" s="151"/>
      <c r="C14" s="12" t="s">
        <v>85</v>
      </c>
      <c r="D14" s="88"/>
      <c r="E14" s="157"/>
      <c r="F14" s="12" t="s">
        <v>62</v>
      </c>
    </row>
    <row r="15" spans="2:6" ht="16.5" customHeight="1" x14ac:dyDescent="0.25">
      <c r="B15" s="152" t="s">
        <v>84</v>
      </c>
      <c r="C15" s="12" t="s">
        <v>87</v>
      </c>
      <c r="D15" s="88"/>
      <c r="E15" s="157"/>
      <c r="F15" s="12" t="s">
        <v>97</v>
      </c>
    </row>
    <row r="16" spans="2:6" ht="16.5" customHeight="1" x14ac:dyDescent="0.25">
      <c r="B16" s="150"/>
      <c r="C16" s="12" t="s">
        <v>90</v>
      </c>
      <c r="D16" s="88"/>
      <c r="E16" s="158"/>
      <c r="F16" s="12" t="s">
        <v>98</v>
      </c>
    </row>
    <row r="17" spans="2:6" ht="16.5" customHeight="1" x14ac:dyDescent="0.25">
      <c r="B17" s="150"/>
      <c r="C17" s="12" t="s">
        <v>93</v>
      </c>
      <c r="D17" s="88"/>
      <c r="E17" s="159" t="s">
        <v>54</v>
      </c>
      <c r="F17" s="12" t="s">
        <v>100</v>
      </c>
    </row>
    <row r="18" spans="2:6" ht="28.5" customHeight="1" x14ac:dyDescent="0.25">
      <c r="B18" s="151"/>
      <c r="C18" s="12" t="s">
        <v>89</v>
      </c>
      <c r="D18" s="88"/>
      <c r="E18" s="160"/>
      <c r="F18" s="12" t="s">
        <v>102</v>
      </c>
    </row>
    <row r="19" spans="2:6" ht="36" customHeight="1" x14ac:dyDescent="0.25">
      <c r="B19" s="86" t="s">
        <v>52</v>
      </c>
      <c r="C19" s="12" t="s">
        <v>91</v>
      </c>
      <c r="D19" s="90"/>
      <c r="E19" s="161" t="s">
        <v>55</v>
      </c>
      <c r="F19" s="66" t="s">
        <v>106</v>
      </c>
    </row>
    <row r="20" spans="2:6" ht="16.5" customHeight="1" x14ac:dyDescent="0.25">
      <c r="B20" s="87"/>
      <c r="C20" s="12" t="s">
        <v>109</v>
      </c>
      <c r="D20" s="88"/>
      <c r="E20" s="162"/>
      <c r="F20" s="66" t="s">
        <v>107</v>
      </c>
    </row>
    <row r="21" spans="2:6" ht="16.5" customHeight="1" x14ac:dyDescent="0.25">
      <c r="B21" s="149" t="s">
        <v>53</v>
      </c>
      <c r="C21" s="12" t="s">
        <v>110</v>
      </c>
      <c r="D21" s="88"/>
      <c r="E21" s="163"/>
      <c r="F21" s="72" t="s">
        <v>108</v>
      </c>
    </row>
    <row r="22" spans="2:6" ht="16.5" customHeight="1" x14ac:dyDescent="0.25">
      <c r="B22" s="150"/>
      <c r="C22" s="12" t="s">
        <v>111</v>
      </c>
      <c r="D22" s="88"/>
      <c r="E22" s="89"/>
      <c r="F22" s="88"/>
    </row>
    <row r="23" spans="2:6" ht="16.5" customHeight="1" x14ac:dyDescent="0.25">
      <c r="B23" s="150"/>
      <c r="C23" s="12" t="s">
        <v>92</v>
      </c>
      <c r="D23" s="88"/>
      <c r="E23" s="88"/>
      <c r="F23" s="88"/>
    </row>
    <row r="24" spans="2:6" ht="16.5" customHeight="1" x14ac:dyDescent="0.25">
      <c r="B24" s="150"/>
      <c r="C24" s="12" t="s">
        <v>112</v>
      </c>
      <c r="D24" s="88"/>
      <c r="E24" s="88"/>
      <c r="F24" s="88"/>
    </row>
    <row r="25" spans="2:6" ht="16.5" customHeight="1" x14ac:dyDescent="0.25">
      <c r="B25" s="150"/>
      <c r="C25" s="12" t="s">
        <v>113</v>
      </c>
      <c r="D25" s="88"/>
      <c r="E25" s="88"/>
      <c r="F25" s="88"/>
    </row>
    <row r="26" spans="2:6" ht="16.5" customHeight="1" x14ac:dyDescent="0.25">
      <c r="B26" s="150"/>
      <c r="C26" s="12" t="s">
        <v>94</v>
      </c>
      <c r="D26" s="88"/>
      <c r="E26" s="88"/>
      <c r="F26" s="88"/>
    </row>
    <row r="27" spans="2:6" ht="16.5" customHeight="1" x14ac:dyDescent="0.25">
      <c r="B27" s="150"/>
      <c r="C27" s="12" t="s">
        <v>230</v>
      </c>
      <c r="D27" s="88"/>
      <c r="E27" s="88"/>
      <c r="F27" s="88"/>
    </row>
    <row r="28" spans="2:6" ht="16.5" customHeight="1" x14ac:dyDescent="0.25">
      <c r="B28" s="150"/>
      <c r="C28" s="12" t="s">
        <v>114</v>
      </c>
      <c r="D28" s="88"/>
      <c r="E28" s="88"/>
      <c r="F28" s="88"/>
    </row>
    <row r="29" spans="2:6" ht="16.5" customHeight="1" x14ac:dyDescent="0.25">
      <c r="B29" s="150"/>
      <c r="C29" s="12" t="s">
        <v>115</v>
      </c>
      <c r="D29" s="88"/>
      <c r="E29" s="88"/>
      <c r="F29" s="88"/>
    </row>
    <row r="30" spans="2:6" ht="16.5" customHeight="1" x14ac:dyDescent="0.25">
      <c r="B30" s="150"/>
      <c r="C30" s="12" t="s">
        <v>62</v>
      </c>
      <c r="D30" s="88"/>
      <c r="E30" s="88"/>
      <c r="F30" s="88"/>
    </row>
    <row r="31" spans="2:6" ht="16.5" customHeight="1" x14ac:dyDescent="0.25">
      <c r="B31" s="150"/>
      <c r="C31" s="12" t="s">
        <v>116</v>
      </c>
      <c r="D31" s="88"/>
      <c r="E31" s="88"/>
      <c r="F31" s="88"/>
    </row>
    <row r="32" spans="2:6" ht="16.5" customHeight="1" x14ac:dyDescent="0.25">
      <c r="B32" s="150"/>
      <c r="C32" s="12" t="s">
        <v>117</v>
      </c>
      <c r="D32" s="88"/>
      <c r="E32" s="88"/>
      <c r="F32" s="88"/>
    </row>
    <row r="33" spans="2:6" ht="16.5" customHeight="1" x14ac:dyDescent="0.25">
      <c r="B33" s="150"/>
      <c r="C33" s="12" t="s">
        <v>118</v>
      </c>
      <c r="D33" s="88"/>
      <c r="E33" s="88"/>
      <c r="F33" s="88"/>
    </row>
    <row r="34" spans="2:6" ht="16.5" customHeight="1" x14ac:dyDescent="0.25">
      <c r="B34" s="150"/>
      <c r="C34" s="12" t="s">
        <v>97</v>
      </c>
      <c r="D34" s="88"/>
      <c r="E34" s="88"/>
      <c r="F34" s="88"/>
    </row>
    <row r="35" spans="2:6" ht="16.5" customHeight="1" x14ac:dyDescent="0.25">
      <c r="B35" s="150"/>
      <c r="C35" s="12" t="s">
        <v>98</v>
      </c>
      <c r="D35" s="88"/>
      <c r="E35" s="88"/>
      <c r="F35" s="88"/>
    </row>
    <row r="36" spans="2:6" ht="16.5" customHeight="1" x14ac:dyDescent="0.25">
      <c r="B36" s="150"/>
      <c r="C36" s="12" t="s">
        <v>119</v>
      </c>
      <c r="D36" s="88"/>
      <c r="E36" s="88"/>
      <c r="F36" s="88"/>
    </row>
    <row r="37" spans="2:6" ht="16.5" customHeight="1" x14ac:dyDescent="0.25">
      <c r="B37" s="150"/>
      <c r="C37" s="12" t="s">
        <v>229</v>
      </c>
      <c r="D37" s="88"/>
      <c r="E37" s="88"/>
      <c r="F37" s="88"/>
    </row>
    <row r="38" spans="2:6" ht="16.5" customHeight="1" x14ac:dyDescent="0.25">
      <c r="B38" s="150"/>
      <c r="C38" s="66" t="s">
        <v>231</v>
      </c>
      <c r="D38" s="88"/>
      <c r="E38" s="88"/>
      <c r="F38" s="88"/>
    </row>
    <row r="39" spans="2:6" ht="16.5" customHeight="1" x14ac:dyDescent="0.25">
      <c r="B39" s="150"/>
      <c r="C39" s="68" t="s">
        <v>102</v>
      </c>
      <c r="D39" s="88"/>
      <c r="E39" s="88"/>
      <c r="F39" s="88"/>
    </row>
    <row r="40" spans="2:6" ht="16.5" customHeight="1" x14ac:dyDescent="0.25">
      <c r="B40" s="153" t="s">
        <v>95</v>
      </c>
      <c r="C40" s="71" t="s">
        <v>96</v>
      </c>
      <c r="D40" s="88"/>
      <c r="E40" s="88"/>
      <c r="F40" s="88"/>
    </row>
    <row r="41" spans="2:6" ht="16.5" customHeight="1" x14ac:dyDescent="0.25">
      <c r="B41" s="154"/>
      <c r="C41" s="66" t="s">
        <v>99</v>
      </c>
      <c r="D41" s="88"/>
      <c r="E41" s="88"/>
      <c r="F41" s="88"/>
    </row>
    <row r="42" spans="2:6" ht="16.5" customHeight="1" x14ac:dyDescent="0.25">
      <c r="B42" s="154"/>
      <c r="C42" s="66" t="s">
        <v>101</v>
      </c>
      <c r="D42" s="88"/>
      <c r="E42" s="88"/>
      <c r="F42" s="88"/>
    </row>
    <row r="43" spans="2:6" ht="16.5" customHeight="1" x14ac:dyDescent="0.25">
      <c r="B43" s="155"/>
      <c r="C43" s="72" t="s">
        <v>103</v>
      </c>
      <c r="D43" s="88"/>
      <c r="E43" s="88"/>
      <c r="F43" s="88"/>
    </row>
    <row r="44" spans="2:6" ht="16.5" customHeight="1" x14ac:dyDescent="0.25">
      <c r="B44" s="148"/>
      <c r="C44" s="88"/>
      <c r="D44" s="88"/>
      <c r="E44" s="88"/>
      <c r="F44" s="88"/>
    </row>
    <row r="45" spans="2:6" ht="16.5" customHeight="1" x14ac:dyDescent="0.25">
      <c r="B45" s="148"/>
      <c r="C45" s="88"/>
      <c r="D45" s="88"/>
      <c r="E45" s="88"/>
      <c r="F45" s="88"/>
    </row>
    <row r="46" spans="2:6" ht="16.5" customHeight="1" x14ac:dyDescent="0.25">
      <c r="B46" s="148"/>
      <c r="C46" s="88"/>
      <c r="D46" s="88"/>
      <c r="E46" s="88"/>
      <c r="F46" s="88"/>
    </row>
    <row r="47" spans="2:6" ht="16.5" customHeight="1" x14ac:dyDescent="0.25">
      <c r="B47" s="148"/>
      <c r="C47" s="88"/>
      <c r="D47" s="88"/>
      <c r="E47" s="88"/>
      <c r="F47" s="88"/>
    </row>
    <row r="48" spans="2:6" ht="16.5" customHeight="1" x14ac:dyDescent="0.25">
      <c r="B48" s="148"/>
      <c r="C48" s="88"/>
      <c r="D48" s="90"/>
      <c r="E48" s="88"/>
      <c r="F48" s="88"/>
    </row>
    <row r="49" spans="2:6" ht="16.5" customHeight="1" x14ac:dyDescent="0.25">
      <c r="B49" s="148"/>
      <c r="C49" s="88"/>
      <c r="D49" s="70"/>
      <c r="E49" s="88"/>
      <c r="F49" s="88"/>
    </row>
    <row r="50" spans="2:6" ht="16.5" customHeight="1" x14ac:dyDescent="0.25">
      <c r="B50" s="148"/>
      <c r="C50" s="88"/>
      <c r="D50" s="88"/>
      <c r="E50" s="88"/>
      <c r="F50" s="88"/>
    </row>
    <row r="51" spans="2:6" ht="16.5" customHeight="1" x14ac:dyDescent="0.25">
      <c r="B51" s="148"/>
      <c r="C51" s="88"/>
      <c r="D51" s="88"/>
      <c r="E51" s="88"/>
      <c r="F51" s="88"/>
    </row>
    <row r="52" spans="2:6" ht="16.5" customHeight="1" x14ac:dyDescent="0.25">
      <c r="B52" s="148"/>
      <c r="C52" s="88"/>
      <c r="D52" s="88"/>
      <c r="E52" s="88"/>
      <c r="F52" s="88"/>
    </row>
    <row r="53" spans="2:6" ht="16.5" customHeight="1" x14ac:dyDescent="0.25">
      <c r="B53" s="148"/>
      <c r="C53" s="88"/>
      <c r="D53" s="88"/>
      <c r="E53" s="88"/>
      <c r="F53" s="88"/>
    </row>
    <row r="54" spans="2:6" ht="16.5" customHeight="1" x14ac:dyDescent="0.25">
      <c r="B54" s="56"/>
    </row>
    <row r="55" spans="2:6" ht="16.5" customHeight="1" x14ac:dyDescent="0.25">
      <c r="B55" s="56"/>
    </row>
    <row r="56" spans="2:6" ht="16.5" customHeight="1" x14ac:dyDescent="0.25">
      <c r="B56" s="56"/>
    </row>
    <row r="57" spans="2:6" ht="16.5" customHeight="1" x14ac:dyDescent="0.25">
      <c r="B57" s="56"/>
    </row>
    <row r="58" spans="2:6" ht="16.5" customHeight="1" x14ac:dyDescent="0.25">
      <c r="B58" s="56"/>
    </row>
    <row r="59" spans="2:6" ht="16.5" customHeight="1" x14ac:dyDescent="0.25">
      <c r="B59" s="57"/>
    </row>
    <row r="60" spans="2:6" ht="16.5" customHeight="1" x14ac:dyDescent="0.25">
      <c r="B60" s="57"/>
    </row>
    <row r="61" spans="2:6" ht="16.5" customHeight="1" x14ac:dyDescent="0.25">
      <c r="B61" s="57"/>
    </row>
    <row r="62" spans="2:6" ht="16.5" customHeight="1" x14ac:dyDescent="0.25">
      <c r="B62" s="57"/>
    </row>
    <row r="63" spans="2:6" ht="16.5" customHeight="1" x14ac:dyDescent="0.25"/>
    <row r="64" spans="2:6" ht="16.5" customHeight="1" x14ac:dyDescent="0.25"/>
    <row r="65" ht="16.5" customHeight="1" x14ac:dyDescent="0.25"/>
  </sheetData>
  <mergeCells count="14">
    <mergeCell ref="E12:E16"/>
    <mergeCell ref="E17:E18"/>
    <mergeCell ref="E19:E21"/>
    <mergeCell ref="B2:F2"/>
    <mergeCell ref="B4:C4"/>
    <mergeCell ref="B8:B11"/>
    <mergeCell ref="E4:F4"/>
    <mergeCell ref="E8:E9"/>
    <mergeCell ref="E10:E11"/>
    <mergeCell ref="B44:B53"/>
    <mergeCell ref="B12:B14"/>
    <mergeCell ref="B15:B18"/>
    <mergeCell ref="B21:B39"/>
    <mergeCell ref="B40:B43"/>
  </mergeCells>
  <pageMargins left="0.70866141732283472" right="0.70866141732283472" top="0.74803149606299213" bottom="0.74803149606299213" header="0.31496062992125984" footer="0.31496062992125984"/>
  <pageSetup paperSize="9" scale="51" fitToHeight="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2:F104"/>
  <sheetViews>
    <sheetView zoomScale="80" zoomScaleNormal="80" workbookViewId="0">
      <selection activeCell="M19" sqref="M19"/>
    </sheetView>
  </sheetViews>
  <sheetFormatPr defaultColWidth="8.85546875" defaultRowHeight="15" x14ac:dyDescent="0.25"/>
  <cols>
    <col min="1" max="1" width="4.7109375" style="3" customWidth="1"/>
    <col min="2" max="2" width="30.7109375" style="17" customWidth="1"/>
    <col min="3" max="3" width="50.7109375" style="1" customWidth="1"/>
    <col min="4" max="4" width="8.85546875" style="1"/>
    <col min="5" max="5" width="15.7109375" style="1" customWidth="1"/>
    <col min="6" max="6" width="52.7109375" style="1" customWidth="1"/>
    <col min="7" max="16384" width="8.85546875" style="1"/>
  </cols>
  <sheetData>
    <row r="2" spans="1:6" ht="14.45" customHeight="1" x14ac:dyDescent="0.25">
      <c r="B2" s="176" t="s">
        <v>283</v>
      </c>
      <c r="C2" s="177"/>
      <c r="D2" s="177"/>
      <c r="E2" s="177"/>
      <c r="F2" s="178"/>
    </row>
    <row r="3" spans="1:6" x14ac:dyDescent="0.25">
      <c r="B3" s="179"/>
      <c r="C3" s="180"/>
      <c r="D3" s="180"/>
      <c r="E3" s="180"/>
      <c r="F3" s="181"/>
    </row>
    <row r="5" spans="1:6" ht="50.25" customHeight="1" x14ac:dyDescent="0.25">
      <c r="B5" s="167" t="s">
        <v>228</v>
      </c>
      <c r="C5" s="168"/>
      <c r="E5" s="167" t="s">
        <v>238</v>
      </c>
      <c r="F5" s="168"/>
    </row>
    <row r="6" spans="1:6" x14ac:dyDescent="0.25">
      <c r="A6" s="16"/>
      <c r="B6" s="15" t="s">
        <v>276</v>
      </c>
    </row>
    <row r="8" spans="1:6" x14ac:dyDescent="0.25">
      <c r="B8" s="77" t="s">
        <v>83</v>
      </c>
      <c r="C8" s="14" t="s">
        <v>120</v>
      </c>
      <c r="E8" s="75" t="s">
        <v>83</v>
      </c>
      <c r="F8" s="14" t="s">
        <v>120</v>
      </c>
    </row>
    <row r="9" spans="1:6" ht="31.5" customHeight="1" x14ac:dyDescent="0.25">
      <c r="B9" s="152" t="s">
        <v>56</v>
      </c>
      <c r="C9" s="12" t="s">
        <v>121</v>
      </c>
      <c r="E9" s="69" t="s">
        <v>56</v>
      </c>
      <c r="F9" s="12" t="s">
        <v>122</v>
      </c>
    </row>
    <row r="10" spans="1:6" ht="25.5" x14ac:dyDescent="0.25">
      <c r="B10" s="150"/>
      <c r="C10" s="12" t="s">
        <v>123</v>
      </c>
      <c r="E10" s="175" t="s">
        <v>57</v>
      </c>
      <c r="F10" s="12" t="s">
        <v>124</v>
      </c>
    </row>
    <row r="11" spans="1:6" x14ac:dyDescent="0.25">
      <c r="B11" s="150"/>
      <c r="C11" s="12" t="s">
        <v>125</v>
      </c>
      <c r="E11" s="175"/>
      <c r="F11" s="12" t="s">
        <v>63</v>
      </c>
    </row>
    <row r="12" spans="1:6" x14ac:dyDescent="0.25">
      <c r="B12" s="150"/>
      <c r="C12" s="12" t="s">
        <v>122</v>
      </c>
      <c r="E12" s="182" t="s">
        <v>58</v>
      </c>
      <c r="F12" s="12" t="s">
        <v>126</v>
      </c>
    </row>
    <row r="13" spans="1:6" x14ac:dyDescent="0.25">
      <c r="B13" s="150"/>
      <c r="C13" s="12" t="s">
        <v>130</v>
      </c>
      <c r="E13" s="183"/>
      <c r="F13" s="12" t="s">
        <v>127</v>
      </c>
    </row>
    <row r="14" spans="1:6" x14ac:dyDescent="0.25">
      <c r="B14" s="151"/>
      <c r="C14" s="12" t="s">
        <v>132</v>
      </c>
      <c r="E14" s="175" t="s">
        <v>59</v>
      </c>
      <c r="F14" s="12" t="s">
        <v>128</v>
      </c>
    </row>
    <row r="15" spans="1:6" x14ac:dyDescent="0.25">
      <c r="B15" s="152" t="s">
        <v>57</v>
      </c>
      <c r="C15" s="12" t="s">
        <v>135</v>
      </c>
      <c r="E15" s="175"/>
      <c r="F15" s="12" t="s">
        <v>129</v>
      </c>
    </row>
    <row r="16" spans="1:6" x14ac:dyDescent="0.25">
      <c r="B16" s="150"/>
      <c r="C16" s="12" t="s">
        <v>137</v>
      </c>
      <c r="E16" s="175"/>
      <c r="F16" s="12" t="s">
        <v>131</v>
      </c>
    </row>
    <row r="17" spans="2:6" x14ac:dyDescent="0.25">
      <c r="B17" s="150"/>
      <c r="C17" s="12" t="s">
        <v>139</v>
      </c>
      <c r="E17" s="69" t="s">
        <v>60</v>
      </c>
      <c r="F17" s="12" t="s">
        <v>133</v>
      </c>
    </row>
    <row r="18" spans="2:6" ht="25.5" x14ac:dyDescent="0.25">
      <c r="B18" s="150"/>
      <c r="C18" s="12" t="s">
        <v>141</v>
      </c>
      <c r="E18" s="175" t="s">
        <v>61</v>
      </c>
      <c r="F18" s="12" t="s">
        <v>175</v>
      </c>
    </row>
    <row r="19" spans="2:6" x14ac:dyDescent="0.25">
      <c r="B19" s="150"/>
      <c r="C19" s="12" t="s">
        <v>63</v>
      </c>
      <c r="E19" s="175"/>
      <c r="F19" s="12" t="s">
        <v>136</v>
      </c>
    </row>
    <row r="20" spans="2:6" x14ac:dyDescent="0.25">
      <c r="B20" s="150"/>
      <c r="C20" s="12" t="s">
        <v>142</v>
      </c>
      <c r="E20" s="175"/>
      <c r="F20" s="12" t="s">
        <v>138</v>
      </c>
    </row>
    <row r="21" spans="2:6" ht="25.5" x14ac:dyDescent="0.25">
      <c r="B21" s="150"/>
      <c r="C21" s="12" t="s">
        <v>143</v>
      </c>
      <c r="E21" s="175"/>
      <c r="F21" s="12" t="s">
        <v>140</v>
      </c>
    </row>
    <row r="22" spans="2:6" ht="25.5" x14ac:dyDescent="0.25">
      <c r="B22" s="150"/>
      <c r="C22" s="12" t="s">
        <v>144</v>
      </c>
      <c r="E22" s="175"/>
      <c r="F22" s="12" t="s">
        <v>176</v>
      </c>
    </row>
    <row r="23" spans="2:6" x14ac:dyDescent="0.25">
      <c r="B23" s="150"/>
      <c r="C23" s="12" t="s">
        <v>145</v>
      </c>
    </row>
    <row r="24" spans="2:6" x14ac:dyDescent="0.25">
      <c r="B24" s="150"/>
      <c r="C24" s="12" t="s">
        <v>146</v>
      </c>
    </row>
    <row r="25" spans="2:6" ht="25.5" x14ac:dyDescent="0.25">
      <c r="B25" s="150"/>
      <c r="C25" s="12" t="s">
        <v>124</v>
      </c>
    </row>
    <row r="26" spans="2:6" x14ac:dyDescent="0.25">
      <c r="B26" s="150"/>
      <c r="C26" s="12" t="s">
        <v>147</v>
      </c>
    </row>
    <row r="27" spans="2:6" x14ac:dyDescent="0.25">
      <c r="B27" s="150"/>
      <c r="C27" s="12" t="s">
        <v>148</v>
      </c>
    </row>
    <row r="28" spans="2:6" x14ac:dyDescent="0.25">
      <c r="B28" s="150"/>
      <c r="C28" s="12" t="s">
        <v>149</v>
      </c>
    </row>
    <row r="29" spans="2:6" x14ac:dyDescent="0.25">
      <c r="B29" s="150"/>
      <c r="C29" s="12" t="s">
        <v>150</v>
      </c>
    </row>
    <row r="30" spans="2:6" x14ac:dyDescent="0.25">
      <c r="B30" s="150"/>
      <c r="C30" s="12" t="s">
        <v>151</v>
      </c>
    </row>
    <row r="31" spans="2:6" x14ac:dyDescent="0.25">
      <c r="B31" s="150"/>
      <c r="C31" s="12" t="s">
        <v>152</v>
      </c>
    </row>
    <row r="32" spans="2:6" x14ac:dyDescent="0.25">
      <c r="B32" s="151"/>
      <c r="C32" s="12" t="s">
        <v>126</v>
      </c>
    </row>
    <row r="33" spans="2:3" x14ac:dyDescent="0.25">
      <c r="B33" s="152" t="s">
        <v>58</v>
      </c>
      <c r="C33" s="12" t="s">
        <v>153</v>
      </c>
    </row>
    <row r="34" spans="2:3" x14ac:dyDescent="0.25">
      <c r="B34" s="150"/>
      <c r="C34" s="12" t="s">
        <v>154</v>
      </c>
    </row>
    <row r="35" spans="2:3" x14ac:dyDescent="0.25">
      <c r="B35" s="150"/>
      <c r="C35" s="12" t="s">
        <v>127</v>
      </c>
    </row>
    <row r="36" spans="2:3" x14ac:dyDescent="0.25">
      <c r="B36" s="151"/>
      <c r="C36" s="12" t="s">
        <v>235</v>
      </c>
    </row>
    <row r="37" spans="2:3" x14ac:dyDescent="0.25">
      <c r="B37" s="152" t="s">
        <v>59</v>
      </c>
      <c r="C37" s="12" t="s">
        <v>104</v>
      </c>
    </row>
    <row r="38" spans="2:3" x14ac:dyDescent="0.25">
      <c r="B38" s="150"/>
      <c r="C38" s="12" t="s">
        <v>155</v>
      </c>
    </row>
    <row r="39" spans="2:3" x14ac:dyDescent="0.25">
      <c r="B39" s="150"/>
      <c r="C39" s="12" t="s">
        <v>156</v>
      </c>
    </row>
    <row r="40" spans="2:3" x14ac:dyDescent="0.25">
      <c r="B40" s="150"/>
      <c r="C40" s="12" t="s">
        <v>128</v>
      </c>
    </row>
    <row r="41" spans="2:3" x14ac:dyDescent="0.25">
      <c r="B41" s="150"/>
      <c r="C41" s="12" t="s">
        <v>131</v>
      </c>
    </row>
    <row r="42" spans="2:3" x14ac:dyDescent="0.25">
      <c r="B42" s="150"/>
      <c r="C42" s="12" t="s">
        <v>129</v>
      </c>
    </row>
    <row r="43" spans="2:3" ht="25.5" x14ac:dyDescent="0.25">
      <c r="B43" s="151"/>
      <c r="C43" s="12" t="s">
        <v>157</v>
      </c>
    </row>
    <row r="44" spans="2:3" ht="25.5" x14ac:dyDescent="0.25">
      <c r="B44" s="152" t="s">
        <v>60</v>
      </c>
      <c r="C44" s="12" t="s">
        <v>158</v>
      </c>
    </row>
    <row r="45" spans="2:3" x14ac:dyDescent="0.25">
      <c r="B45" s="150"/>
      <c r="C45" s="12" t="s">
        <v>159</v>
      </c>
    </row>
    <row r="46" spans="2:3" x14ac:dyDescent="0.25">
      <c r="B46" s="150"/>
      <c r="C46" s="12" t="s">
        <v>133</v>
      </c>
    </row>
    <row r="47" spans="2:3" ht="25.5" x14ac:dyDescent="0.25">
      <c r="B47" s="153" t="s">
        <v>61</v>
      </c>
      <c r="C47" s="66" t="s">
        <v>160</v>
      </c>
    </row>
    <row r="48" spans="2:3" x14ac:dyDescent="0.25">
      <c r="B48" s="154"/>
      <c r="C48" s="66" t="s">
        <v>236</v>
      </c>
    </row>
    <row r="49" spans="2:3" ht="25.5" x14ac:dyDescent="0.25">
      <c r="B49" s="154"/>
      <c r="C49" s="66" t="s">
        <v>161</v>
      </c>
    </row>
    <row r="50" spans="2:3" x14ac:dyDescent="0.25">
      <c r="B50" s="154"/>
      <c r="C50" s="66" t="s">
        <v>217</v>
      </c>
    </row>
    <row r="51" spans="2:3" ht="38.25" x14ac:dyDescent="0.25">
      <c r="B51" s="154"/>
      <c r="C51" s="66" t="s">
        <v>233</v>
      </c>
    </row>
    <row r="52" spans="2:3" x14ac:dyDescent="0.25">
      <c r="B52" s="154"/>
      <c r="C52" s="73" t="s">
        <v>232</v>
      </c>
    </row>
    <row r="53" spans="2:3" ht="38.25" x14ac:dyDescent="0.25">
      <c r="B53" s="154"/>
      <c r="C53" s="66" t="s">
        <v>162</v>
      </c>
    </row>
    <row r="54" spans="2:3" ht="38.25" x14ac:dyDescent="0.25">
      <c r="B54" s="154"/>
      <c r="C54" s="74" t="s">
        <v>134</v>
      </c>
    </row>
    <row r="55" spans="2:3" ht="25.5" x14ac:dyDescent="0.25">
      <c r="B55" s="154"/>
      <c r="C55" s="66" t="s">
        <v>163</v>
      </c>
    </row>
    <row r="56" spans="2:3" x14ac:dyDescent="0.25">
      <c r="B56" s="154"/>
      <c r="C56" s="66" t="s">
        <v>136</v>
      </c>
    </row>
    <row r="57" spans="2:3" x14ac:dyDescent="0.25">
      <c r="B57" s="154"/>
      <c r="C57" s="66" t="s">
        <v>164</v>
      </c>
    </row>
    <row r="58" spans="2:3" ht="25.5" x14ac:dyDescent="0.25">
      <c r="B58" s="154"/>
      <c r="C58" s="66" t="s">
        <v>165</v>
      </c>
    </row>
    <row r="59" spans="2:3" x14ac:dyDescent="0.25">
      <c r="B59" s="154"/>
      <c r="C59" s="66" t="s">
        <v>166</v>
      </c>
    </row>
    <row r="60" spans="2:3" ht="25.5" x14ac:dyDescent="0.25">
      <c r="B60" s="154"/>
      <c r="C60" s="66" t="s">
        <v>138</v>
      </c>
    </row>
    <row r="61" spans="2:3" ht="25.5" x14ac:dyDescent="0.25">
      <c r="B61" s="154"/>
      <c r="C61" s="66" t="s">
        <v>167</v>
      </c>
    </row>
    <row r="62" spans="2:3" ht="25.5" x14ac:dyDescent="0.25">
      <c r="B62" s="154"/>
      <c r="C62" s="66" t="s">
        <v>168</v>
      </c>
    </row>
    <row r="63" spans="2:3" ht="25.5" x14ac:dyDescent="0.25">
      <c r="B63" s="154"/>
      <c r="C63" s="66" t="s">
        <v>140</v>
      </c>
    </row>
    <row r="64" spans="2:3" ht="38.25" x14ac:dyDescent="0.25">
      <c r="B64" s="154"/>
      <c r="C64" s="66" t="s">
        <v>213</v>
      </c>
    </row>
    <row r="65" spans="2:3" ht="38.25" x14ac:dyDescent="0.25">
      <c r="B65" s="154"/>
      <c r="C65" s="66" t="s">
        <v>225</v>
      </c>
    </row>
    <row r="66" spans="2:3" x14ac:dyDescent="0.25">
      <c r="B66" s="154"/>
      <c r="C66" s="66" t="s">
        <v>169</v>
      </c>
    </row>
    <row r="67" spans="2:3" x14ac:dyDescent="0.25">
      <c r="B67" s="154"/>
      <c r="C67" s="66" t="s">
        <v>234</v>
      </c>
    </row>
    <row r="68" spans="2:3" ht="25.5" x14ac:dyDescent="0.25">
      <c r="B68" s="173"/>
      <c r="C68" s="66" t="s">
        <v>170</v>
      </c>
    </row>
    <row r="69" spans="2:3" ht="25.5" x14ac:dyDescent="0.25">
      <c r="B69" s="173"/>
      <c r="C69" s="66" t="s">
        <v>171</v>
      </c>
    </row>
    <row r="70" spans="2:3" ht="25.5" x14ac:dyDescent="0.25">
      <c r="B70" s="173"/>
      <c r="C70" s="66" t="s">
        <v>172</v>
      </c>
    </row>
    <row r="71" spans="2:3" ht="38.25" x14ac:dyDescent="0.25">
      <c r="B71" s="174"/>
      <c r="C71" s="66" t="s">
        <v>173</v>
      </c>
    </row>
    <row r="91" ht="28.5" customHeight="1" x14ac:dyDescent="0.25"/>
    <row r="92" ht="28.5" customHeight="1" x14ac:dyDescent="0.25"/>
    <row r="93" ht="28.5" customHeight="1" x14ac:dyDescent="0.25"/>
    <row r="94" ht="28.5" customHeight="1" x14ac:dyDescent="0.25"/>
    <row r="95" ht="28.5" customHeight="1" x14ac:dyDescent="0.25"/>
    <row r="96" ht="28.5" customHeight="1" x14ac:dyDescent="0.25"/>
    <row r="97" ht="28.5" customHeight="1" x14ac:dyDescent="0.25"/>
    <row r="98" ht="28.5" customHeight="1" x14ac:dyDescent="0.25"/>
    <row r="99" ht="28.5" customHeight="1" x14ac:dyDescent="0.25"/>
    <row r="100" ht="28.5" customHeight="1" x14ac:dyDescent="0.25"/>
    <row r="101" ht="28.5" customHeight="1" x14ac:dyDescent="0.25"/>
    <row r="102" ht="28.5" customHeight="1" x14ac:dyDescent="0.25"/>
    <row r="103" ht="28.5" customHeight="1" x14ac:dyDescent="0.25"/>
    <row r="104" ht="28.5" customHeight="1" x14ac:dyDescent="0.25"/>
  </sheetData>
  <sortState xmlns:xlrd2="http://schemas.microsoft.com/office/spreadsheetml/2017/richdata2" ref="A2:B9">
    <sortCondition ref="A2:A9"/>
  </sortState>
  <mergeCells count="14">
    <mergeCell ref="B2:F3"/>
    <mergeCell ref="E10:E11"/>
    <mergeCell ref="E12:E13"/>
    <mergeCell ref="E14:E16"/>
    <mergeCell ref="B47:B67"/>
    <mergeCell ref="B68:B71"/>
    <mergeCell ref="E18:E22"/>
    <mergeCell ref="E5:F5"/>
    <mergeCell ref="B5:C5"/>
    <mergeCell ref="B9:B14"/>
    <mergeCell ref="B15:B32"/>
    <mergeCell ref="B33:B36"/>
    <mergeCell ref="B37:B43"/>
    <mergeCell ref="B44:B46"/>
  </mergeCells>
  <pageMargins left="0.7" right="0.7" top="0.75" bottom="0.75" header="0.3" footer="0.3"/>
  <pageSetup paperSize="9" scale="53"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B2:G33"/>
  <sheetViews>
    <sheetView topLeftCell="B20" zoomScale="80" zoomScaleNormal="80" workbookViewId="0">
      <selection activeCell="B29" sqref="B29"/>
    </sheetView>
  </sheetViews>
  <sheetFormatPr defaultColWidth="11" defaultRowHeight="15" x14ac:dyDescent="0.25"/>
  <cols>
    <col min="1" max="1" width="11" style="1"/>
    <col min="2" max="2" width="18.7109375" style="1" customWidth="1"/>
    <col min="3" max="3" width="90.42578125" style="1" customWidth="1"/>
    <col min="4" max="16384" width="11" style="1"/>
  </cols>
  <sheetData>
    <row r="2" spans="2:7" ht="14.45" customHeight="1" x14ac:dyDescent="0.25">
      <c r="B2" s="177" t="s">
        <v>277</v>
      </c>
      <c r="C2" s="177"/>
      <c r="D2" s="18"/>
      <c r="E2" s="185" t="s">
        <v>272</v>
      </c>
      <c r="F2" s="186"/>
      <c r="G2" s="187"/>
    </row>
    <row r="3" spans="2:7" x14ac:dyDescent="0.25">
      <c r="B3" s="184"/>
      <c r="C3" s="184"/>
      <c r="D3" s="18"/>
      <c r="E3" s="78">
        <v>1</v>
      </c>
      <c r="F3" s="79"/>
      <c r="G3" s="80"/>
    </row>
    <row r="4" spans="2:7" ht="15" customHeight="1" x14ac:dyDescent="0.25">
      <c r="B4" s="184"/>
      <c r="C4" s="184"/>
      <c r="D4" s="19"/>
      <c r="E4" s="81">
        <v>2</v>
      </c>
      <c r="G4" s="82"/>
    </row>
    <row r="5" spans="2:7" ht="15" customHeight="1" x14ac:dyDescent="0.25">
      <c r="B5" s="184"/>
      <c r="C5" s="184"/>
      <c r="D5" s="19"/>
      <c r="E5" s="81">
        <v>3</v>
      </c>
      <c r="G5" s="82"/>
    </row>
    <row r="6" spans="2:7" ht="14.45" customHeight="1" x14ac:dyDescent="0.25">
      <c r="B6" s="184"/>
      <c r="C6" s="184"/>
      <c r="D6" s="30"/>
      <c r="E6" s="83">
        <v>4</v>
      </c>
      <c r="F6" s="84"/>
      <c r="G6" s="85"/>
    </row>
    <row r="8" spans="2:7" ht="50.25" customHeight="1" x14ac:dyDescent="0.25">
      <c r="B8" s="167" t="s">
        <v>211</v>
      </c>
      <c r="C8" s="168"/>
      <c r="D8" s="20"/>
    </row>
    <row r="9" spans="2:7" x14ac:dyDescent="0.25">
      <c r="B9" s="31" t="s">
        <v>241</v>
      </c>
    </row>
    <row r="10" spans="2:7" ht="15.75" thickBot="1" x14ac:dyDescent="0.3"/>
    <row r="11" spans="2:7" ht="15.75" thickBot="1" x14ac:dyDescent="0.3">
      <c r="B11" s="28" t="s">
        <v>174</v>
      </c>
      <c r="C11" s="27" t="s">
        <v>177</v>
      </c>
    </row>
    <row r="12" spans="2:7" x14ac:dyDescent="0.25">
      <c r="B12" s="29" t="s">
        <v>178</v>
      </c>
      <c r="C12" s="23" t="s">
        <v>179</v>
      </c>
    </row>
    <row r="13" spans="2:7" x14ac:dyDescent="0.25">
      <c r="B13" s="22" t="s">
        <v>4</v>
      </c>
      <c r="C13" s="23" t="s">
        <v>180</v>
      </c>
    </row>
    <row r="14" spans="2:7" ht="15.75" thickBot="1" x14ac:dyDescent="0.3">
      <c r="B14" s="24"/>
      <c r="C14" s="25" t="s">
        <v>181</v>
      </c>
    </row>
    <row r="15" spans="2:7" x14ac:dyDescent="0.25">
      <c r="B15" s="29" t="s">
        <v>182</v>
      </c>
      <c r="C15" s="23" t="s">
        <v>183</v>
      </c>
    </row>
    <row r="16" spans="2:7" x14ac:dyDescent="0.25">
      <c r="B16" s="22" t="s">
        <v>7</v>
      </c>
      <c r="C16" s="23" t="s">
        <v>184</v>
      </c>
    </row>
    <row r="17" spans="2:4" ht="15.75" thickBot="1" x14ac:dyDescent="0.3">
      <c r="B17" s="24"/>
      <c r="C17" s="25" t="s">
        <v>185</v>
      </c>
    </row>
    <row r="18" spans="2:4" x14ac:dyDescent="0.25">
      <c r="B18" s="22" t="s">
        <v>186</v>
      </c>
      <c r="C18" s="23" t="s">
        <v>187</v>
      </c>
    </row>
    <row r="19" spans="2:4" x14ac:dyDescent="0.25">
      <c r="B19" s="22" t="s">
        <v>14</v>
      </c>
      <c r="C19" s="23" t="s">
        <v>188</v>
      </c>
    </row>
    <row r="20" spans="2:4" ht="15.75" thickBot="1" x14ac:dyDescent="0.3">
      <c r="B20" s="24"/>
      <c r="C20" s="25" t="s">
        <v>189</v>
      </c>
    </row>
    <row r="21" spans="2:4" x14ac:dyDescent="0.25">
      <c r="B21" s="29" t="s">
        <v>190</v>
      </c>
      <c r="C21" s="23" t="s">
        <v>191</v>
      </c>
    </row>
    <row r="22" spans="2:4" x14ac:dyDescent="0.25">
      <c r="B22" s="22" t="s">
        <v>21</v>
      </c>
      <c r="C22" s="23" t="s">
        <v>192</v>
      </c>
    </row>
    <row r="23" spans="2:4" ht="15.75" thickBot="1" x14ac:dyDescent="0.3">
      <c r="B23" s="24"/>
      <c r="C23" s="25" t="s">
        <v>193</v>
      </c>
    </row>
    <row r="27" spans="2:4" ht="20.45" customHeight="1" x14ac:dyDescent="0.25">
      <c r="B27" s="188" t="s">
        <v>239</v>
      </c>
      <c r="C27" s="189"/>
      <c r="D27" s="91"/>
    </row>
    <row r="29" spans="2:4" x14ac:dyDescent="0.25">
      <c r="D29" s="119"/>
    </row>
    <row r="30" spans="2:4" x14ac:dyDescent="0.25">
      <c r="D30" s="119"/>
    </row>
    <row r="31" spans="2:4" x14ac:dyDescent="0.25">
      <c r="D31" s="119"/>
    </row>
    <row r="32" spans="2:4" x14ac:dyDescent="0.25">
      <c r="D32" s="119"/>
    </row>
    <row r="33" spans="4:4" x14ac:dyDescent="0.25">
      <c r="D33" s="119"/>
    </row>
  </sheetData>
  <mergeCells count="4">
    <mergeCell ref="B2:C6"/>
    <mergeCell ref="B8:C8"/>
    <mergeCell ref="E2:G2"/>
    <mergeCell ref="B27:C27"/>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B2:N40"/>
  <sheetViews>
    <sheetView zoomScale="80" zoomScaleNormal="80" workbookViewId="0"/>
  </sheetViews>
  <sheetFormatPr defaultColWidth="11" defaultRowHeight="15" x14ac:dyDescent="0.25"/>
  <cols>
    <col min="1" max="1" width="11" style="1"/>
    <col min="2" max="9" width="19.5703125" style="1" customWidth="1"/>
    <col min="10" max="12" width="11" style="1"/>
    <col min="13" max="13" width="11.5703125" style="1" customWidth="1"/>
    <col min="14" max="16384" width="11" style="1"/>
  </cols>
  <sheetData>
    <row r="2" spans="2:14" ht="14.45" customHeight="1" x14ac:dyDescent="0.25">
      <c r="B2" s="205" t="s">
        <v>278</v>
      </c>
      <c r="C2" s="205"/>
      <c r="D2" s="205"/>
      <c r="E2" s="205"/>
      <c r="F2" s="205"/>
      <c r="G2" s="205"/>
      <c r="H2" s="205"/>
      <c r="I2" s="205"/>
    </row>
    <row r="3" spans="2:14" ht="14.45" customHeight="1" x14ac:dyDescent="0.25">
      <c r="B3" s="205"/>
      <c r="C3" s="205"/>
      <c r="D3" s="205"/>
      <c r="E3" s="205"/>
      <c r="F3" s="205"/>
      <c r="G3" s="205"/>
      <c r="H3" s="205"/>
      <c r="I3" s="205"/>
      <c r="K3" s="185" t="s">
        <v>273</v>
      </c>
      <c r="L3" s="186"/>
      <c r="M3" s="187"/>
    </row>
    <row r="4" spans="2:14" x14ac:dyDescent="0.25">
      <c r="B4" s="205"/>
      <c r="C4" s="205"/>
      <c r="D4" s="205"/>
      <c r="E4" s="205"/>
      <c r="F4" s="205"/>
      <c r="G4" s="205"/>
      <c r="H4" s="205"/>
      <c r="I4" s="205"/>
      <c r="K4" s="96">
        <v>1</v>
      </c>
      <c r="L4" s="97"/>
      <c r="M4" s="98"/>
    </row>
    <row r="5" spans="2:14" x14ac:dyDescent="0.25">
      <c r="B5" s="205"/>
      <c r="C5" s="205"/>
      <c r="D5" s="205"/>
      <c r="E5" s="205"/>
      <c r="F5" s="205"/>
      <c r="G5" s="205"/>
      <c r="H5" s="205"/>
      <c r="I5" s="205"/>
      <c r="K5" s="99">
        <v>2</v>
      </c>
      <c r="L5" s="88"/>
      <c r="M5" s="100"/>
    </row>
    <row r="6" spans="2:14" x14ac:dyDescent="0.25">
      <c r="B6" s="205"/>
      <c r="C6" s="205"/>
      <c r="D6" s="205"/>
      <c r="E6" s="205"/>
      <c r="F6" s="205"/>
      <c r="G6" s="205"/>
      <c r="H6" s="205"/>
      <c r="I6" s="205"/>
      <c r="K6" s="99">
        <v>3</v>
      </c>
      <c r="L6" s="88"/>
      <c r="M6" s="100"/>
    </row>
    <row r="7" spans="2:14" ht="14.45" customHeight="1" x14ac:dyDescent="0.25">
      <c r="B7" s="205"/>
      <c r="C7" s="205"/>
      <c r="D7" s="205"/>
      <c r="E7" s="205"/>
      <c r="F7" s="205"/>
      <c r="G7" s="205"/>
      <c r="H7" s="205"/>
      <c r="I7" s="205"/>
      <c r="K7" s="95">
        <v>4</v>
      </c>
      <c r="L7" s="101"/>
      <c r="M7" s="102"/>
    </row>
    <row r="9" spans="2:14" ht="50.25" customHeight="1" x14ac:dyDescent="0.25">
      <c r="B9" s="167" t="s">
        <v>269</v>
      </c>
      <c r="C9" s="206"/>
      <c r="D9" s="206"/>
      <c r="E9" s="206"/>
      <c r="F9" s="206"/>
      <c r="G9" s="206"/>
      <c r="H9" s="206"/>
      <c r="I9" s="207"/>
    </row>
    <row r="10" spans="2:14" x14ac:dyDescent="0.25">
      <c r="B10" s="31" t="s">
        <v>241</v>
      </c>
    </row>
    <row r="11" spans="2:14" ht="16.5" thickBot="1" x14ac:dyDescent="0.3">
      <c r="B11" s="32"/>
    </row>
    <row r="12" spans="2:14" ht="15.75" customHeight="1" thickBot="1" x14ac:dyDescent="0.3">
      <c r="B12" s="92" t="s">
        <v>223</v>
      </c>
      <c r="C12" s="93"/>
      <c r="D12" s="93"/>
      <c r="E12" s="93"/>
      <c r="F12" s="93"/>
      <c r="G12" s="93"/>
      <c r="H12" s="93"/>
      <c r="I12" s="94"/>
    </row>
    <row r="13" spans="2:14" s="31" customFormat="1" ht="78.75" customHeight="1" thickBot="1" x14ac:dyDescent="0.3">
      <c r="B13" s="49" t="s">
        <v>28</v>
      </c>
      <c r="C13" s="49" t="s">
        <v>202</v>
      </c>
      <c r="D13" s="49" t="s">
        <v>203</v>
      </c>
      <c r="E13" s="49" t="s">
        <v>204</v>
      </c>
      <c r="F13" s="49" t="s">
        <v>205</v>
      </c>
      <c r="G13" s="49" t="s">
        <v>206</v>
      </c>
      <c r="H13" s="49" t="s">
        <v>3</v>
      </c>
      <c r="I13" s="49" t="s">
        <v>0</v>
      </c>
      <c r="N13" s="1"/>
    </row>
    <row r="14" spans="2:14" ht="39" thickBot="1" x14ac:dyDescent="0.3">
      <c r="B14" s="48" t="s">
        <v>198</v>
      </c>
      <c r="C14" s="45" t="s">
        <v>5</v>
      </c>
      <c r="D14" s="45" t="s">
        <v>6</v>
      </c>
      <c r="E14" s="45" t="s">
        <v>5</v>
      </c>
      <c r="F14" s="45" t="s">
        <v>5</v>
      </c>
      <c r="G14" s="45" t="s">
        <v>5</v>
      </c>
      <c r="H14" s="45" t="s">
        <v>5</v>
      </c>
      <c r="I14" s="44" t="s">
        <v>0</v>
      </c>
    </row>
    <row r="15" spans="2:14" ht="64.5" thickBot="1" x14ac:dyDescent="0.3">
      <c r="B15" s="33" t="s">
        <v>199</v>
      </c>
      <c r="C15" s="45" t="s">
        <v>8</v>
      </c>
      <c r="D15" s="45" t="s">
        <v>9</v>
      </c>
      <c r="E15" s="45" t="s">
        <v>10</v>
      </c>
      <c r="F15" s="45" t="s">
        <v>11</v>
      </c>
      <c r="G15" s="45" t="s">
        <v>12</v>
      </c>
      <c r="H15" s="45" t="s">
        <v>13</v>
      </c>
      <c r="I15" s="44" t="s">
        <v>0</v>
      </c>
    </row>
    <row r="16" spans="2:14" ht="31.5" customHeight="1" thickBot="1" x14ac:dyDescent="0.3">
      <c r="B16" s="48" t="s">
        <v>200</v>
      </c>
      <c r="C16" s="45" t="s">
        <v>15</v>
      </c>
      <c r="D16" s="45" t="s">
        <v>16</v>
      </c>
      <c r="E16" s="45" t="s">
        <v>17</v>
      </c>
      <c r="F16" s="45" t="s">
        <v>18</v>
      </c>
      <c r="G16" s="45" t="s">
        <v>19</v>
      </c>
      <c r="H16" s="45" t="s">
        <v>20</v>
      </c>
      <c r="I16" s="44" t="s">
        <v>0</v>
      </c>
    </row>
    <row r="17" spans="2:9" ht="77.25" thickBot="1" x14ac:dyDescent="0.3">
      <c r="B17" s="48" t="s">
        <v>201</v>
      </c>
      <c r="C17" s="50" t="s">
        <v>22</v>
      </c>
      <c r="D17" s="50" t="s">
        <v>23</v>
      </c>
      <c r="E17" s="50" t="s">
        <v>24</v>
      </c>
      <c r="F17" s="50" t="s">
        <v>25</v>
      </c>
      <c r="G17" s="50" t="s">
        <v>26</v>
      </c>
      <c r="H17" s="50" t="s">
        <v>27</v>
      </c>
      <c r="I17" s="51" t="s">
        <v>0</v>
      </c>
    </row>
    <row r="18" spans="2:9" x14ac:dyDescent="0.25">
      <c r="B18" s="35" t="s">
        <v>2</v>
      </c>
    </row>
    <row r="19" spans="2:9" ht="15.75" x14ac:dyDescent="0.25">
      <c r="B19" s="32"/>
    </row>
    <row r="20" spans="2:9" ht="16.5" thickBot="1" x14ac:dyDescent="0.3">
      <c r="B20" s="32"/>
    </row>
    <row r="21" spans="2:9" ht="35.25" customHeight="1" thickBot="1" x14ac:dyDescent="0.3">
      <c r="B21" s="202" t="s">
        <v>212</v>
      </c>
      <c r="C21" s="203"/>
      <c r="D21" s="203"/>
      <c r="E21" s="203"/>
      <c r="F21" s="203"/>
      <c r="G21" s="203"/>
      <c r="H21" s="204"/>
    </row>
    <row r="22" spans="2:9" ht="90" thickBot="1" x14ac:dyDescent="0.3">
      <c r="B22" s="52" t="s">
        <v>28</v>
      </c>
      <c r="C22" s="52" t="s">
        <v>29</v>
      </c>
      <c r="D22" s="52" t="s">
        <v>30</v>
      </c>
      <c r="E22" s="52" t="s">
        <v>31</v>
      </c>
      <c r="F22" s="52" t="s">
        <v>32</v>
      </c>
      <c r="G22" s="52" t="s">
        <v>33</v>
      </c>
      <c r="H22" s="52" t="s">
        <v>0</v>
      </c>
    </row>
    <row r="23" spans="2:9" ht="26.25" thickBot="1" x14ac:dyDescent="0.3">
      <c r="B23" s="33" t="s">
        <v>207</v>
      </c>
      <c r="C23" s="45" t="s">
        <v>5</v>
      </c>
      <c r="D23" s="45" t="s">
        <v>5</v>
      </c>
      <c r="E23" s="50" t="s">
        <v>5</v>
      </c>
      <c r="F23" s="45" t="s">
        <v>5</v>
      </c>
      <c r="G23" s="45" t="s">
        <v>5</v>
      </c>
      <c r="H23" s="44" t="s">
        <v>0</v>
      </c>
    </row>
    <row r="24" spans="2:9" ht="102.75" thickBot="1" x14ac:dyDescent="0.3">
      <c r="B24" s="46" t="s">
        <v>34</v>
      </c>
      <c r="C24" s="45" t="s">
        <v>35</v>
      </c>
      <c r="D24" s="45" t="s">
        <v>36</v>
      </c>
      <c r="E24" s="36" t="s">
        <v>208</v>
      </c>
      <c r="F24" s="45" t="s">
        <v>37</v>
      </c>
      <c r="G24" s="45" t="s">
        <v>38</v>
      </c>
      <c r="H24" s="44" t="s">
        <v>0</v>
      </c>
    </row>
    <row r="25" spans="2:9" ht="82.5" customHeight="1" thickBot="1" x14ac:dyDescent="0.3">
      <c r="B25" s="48" t="s">
        <v>209</v>
      </c>
      <c r="C25" s="53" t="s">
        <v>210</v>
      </c>
      <c r="D25" s="50" t="s">
        <v>39</v>
      </c>
      <c r="E25" s="50" t="s">
        <v>40</v>
      </c>
      <c r="F25" s="50" t="s">
        <v>41</v>
      </c>
      <c r="G25" s="50" t="s">
        <v>42</v>
      </c>
      <c r="H25" s="51" t="s">
        <v>0</v>
      </c>
    </row>
    <row r="26" spans="2:9" ht="115.5" thickBot="1" x14ac:dyDescent="0.3">
      <c r="B26" s="34" t="s">
        <v>43</v>
      </c>
      <c r="C26" s="37" t="s">
        <v>44</v>
      </c>
      <c r="D26" s="37" t="s">
        <v>45</v>
      </c>
      <c r="E26" s="37" t="s">
        <v>46</v>
      </c>
      <c r="F26" s="37" t="s">
        <v>47</v>
      </c>
      <c r="G26" s="37" t="s">
        <v>48</v>
      </c>
      <c r="H26" s="38" t="s">
        <v>0</v>
      </c>
    </row>
    <row r="27" spans="2:9" ht="15.75" x14ac:dyDescent="0.25">
      <c r="B27" s="39"/>
      <c r="C27" s="67"/>
    </row>
    <row r="28" spans="2:9" ht="15.75" thickBot="1" x14ac:dyDescent="0.3"/>
    <row r="29" spans="2:9" ht="16.5" thickBot="1" x14ac:dyDescent="0.3">
      <c r="B29" s="199" t="s">
        <v>224</v>
      </c>
      <c r="C29" s="200"/>
      <c r="D29" s="200"/>
      <c r="E29" s="200"/>
      <c r="F29" s="200"/>
      <c r="G29" s="200"/>
      <c r="H29" s="201"/>
    </row>
    <row r="31" spans="2:9" x14ac:dyDescent="0.25">
      <c r="B31" s="190" t="s">
        <v>266</v>
      </c>
      <c r="C31" s="191"/>
      <c r="D31" s="191"/>
      <c r="E31" s="191"/>
      <c r="F31" s="191"/>
      <c r="G31" s="191"/>
      <c r="H31" s="192"/>
    </row>
    <row r="32" spans="2:9" ht="14.45" customHeight="1" x14ac:dyDescent="0.25">
      <c r="B32" s="193"/>
      <c r="C32" s="194"/>
      <c r="D32" s="194"/>
      <c r="E32" s="194"/>
      <c r="F32" s="194"/>
      <c r="G32" s="194"/>
      <c r="H32" s="195"/>
    </row>
    <row r="33" spans="2:8" x14ac:dyDescent="0.25">
      <c r="B33" s="193"/>
      <c r="C33" s="194"/>
      <c r="D33" s="194"/>
      <c r="E33" s="194"/>
      <c r="F33" s="194"/>
      <c r="G33" s="194"/>
      <c r="H33" s="195"/>
    </row>
    <row r="34" spans="2:8" x14ac:dyDescent="0.25">
      <c r="B34" s="193"/>
      <c r="C34" s="194"/>
      <c r="D34" s="194"/>
      <c r="E34" s="194"/>
      <c r="F34" s="194"/>
      <c r="G34" s="194"/>
      <c r="H34" s="195"/>
    </row>
    <row r="35" spans="2:8" x14ac:dyDescent="0.25">
      <c r="B35" s="193"/>
      <c r="C35" s="194"/>
      <c r="D35" s="194"/>
      <c r="E35" s="194"/>
      <c r="F35" s="194"/>
      <c r="G35" s="194"/>
      <c r="H35" s="195"/>
    </row>
    <row r="36" spans="2:8" x14ac:dyDescent="0.25">
      <c r="B36" s="193"/>
      <c r="C36" s="194"/>
      <c r="D36" s="194"/>
      <c r="E36" s="194"/>
      <c r="F36" s="194"/>
      <c r="G36" s="194"/>
      <c r="H36" s="195"/>
    </row>
    <row r="37" spans="2:8" x14ac:dyDescent="0.25">
      <c r="B37" s="193"/>
      <c r="C37" s="194"/>
      <c r="D37" s="194"/>
      <c r="E37" s="194"/>
      <c r="F37" s="194"/>
      <c r="G37" s="194"/>
      <c r="H37" s="195"/>
    </row>
    <row r="38" spans="2:8" x14ac:dyDescent="0.25">
      <c r="B38" s="193"/>
      <c r="C38" s="194"/>
      <c r="D38" s="194"/>
      <c r="E38" s="194"/>
      <c r="F38" s="194"/>
      <c r="G38" s="194"/>
      <c r="H38" s="195"/>
    </row>
    <row r="39" spans="2:8" x14ac:dyDescent="0.25">
      <c r="B39" s="193"/>
      <c r="C39" s="194"/>
      <c r="D39" s="194"/>
      <c r="E39" s="194"/>
      <c r="F39" s="194"/>
      <c r="G39" s="194"/>
      <c r="H39" s="195"/>
    </row>
    <row r="40" spans="2:8" x14ac:dyDescent="0.25">
      <c r="B40" s="196"/>
      <c r="C40" s="197"/>
      <c r="D40" s="197"/>
      <c r="E40" s="197"/>
      <c r="F40" s="197"/>
      <c r="G40" s="197"/>
      <c r="H40" s="198"/>
    </row>
  </sheetData>
  <mergeCells count="6">
    <mergeCell ref="K3:M3"/>
    <mergeCell ref="B31:H40"/>
    <mergeCell ref="B29:H29"/>
    <mergeCell ref="B21:H21"/>
    <mergeCell ref="B2:I7"/>
    <mergeCell ref="B9:I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AD46"/>
  <sheetViews>
    <sheetView tabSelected="1" topLeftCell="A4" zoomScale="80" zoomScaleNormal="80" workbookViewId="0">
      <selection activeCell="D17" sqref="D17"/>
    </sheetView>
  </sheetViews>
  <sheetFormatPr defaultColWidth="8.85546875" defaultRowHeight="15" x14ac:dyDescent="0.25"/>
  <cols>
    <col min="1" max="1" width="8.85546875" style="1"/>
    <col min="2" max="2" width="19.5703125" customWidth="1"/>
    <col min="3" max="3" width="77.7109375" customWidth="1"/>
    <col min="4" max="5" width="11" style="1" customWidth="1"/>
    <col min="6" max="10" width="8.85546875" style="1"/>
    <col min="11" max="11" width="11.42578125" style="1" customWidth="1"/>
    <col min="12" max="30" width="8.85546875" style="1"/>
  </cols>
  <sheetData>
    <row r="1" spans="2:7" s="1" customFormat="1" ht="17.45" customHeight="1" x14ac:dyDescent="0.25">
      <c r="B1" s="54"/>
      <c r="C1" s="54"/>
      <c r="D1" s="54"/>
      <c r="E1" s="54"/>
    </row>
    <row r="2" spans="2:7" ht="14.45" customHeight="1" x14ac:dyDescent="0.25">
      <c r="B2" s="208" t="s">
        <v>264</v>
      </c>
      <c r="C2" s="208"/>
    </row>
    <row r="3" spans="2:7" ht="14.45" customHeight="1" x14ac:dyDescent="0.25">
      <c r="B3" s="209"/>
      <c r="C3" s="209"/>
      <c r="D3" s="55"/>
      <c r="E3" s="55"/>
    </row>
    <row r="4" spans="2:7" ht="14.45" customHeight="1" x14ac:dyDescent="0.25">
      <c r="B4" s="209"/>
      <c r="C4" s="209"/>
      <c r="D4" s="55"/>
      <c r="E4" s="55"/>
    </row>
    <row r="5" spans="2:7" ht="14.45" customHeight="1" x14ac:dyDescent="0.25">
      <c r="B5" s="209"/>
      <c r="C5" s="209"/>
      <c r="D5" s="55"/>
      <c r="E5" s="55"/>
    </row>
    <row r="6" spans="2:7" ht="14.45" customHeight="1" x14ac:dyDescent="0.25">
      <c r="B6" s="209"/>
      <c r="C6" s="209"/>
      <c r="D6" s="55"/>
      <c r="E6" s="55"/>
    </row>
    <row r="7" spans="2:7" x14ac:dyDescent="0.25">
      <c r="B7" s="1"/>
      <c r="C7" s="1"/>
    </row>
    <row r="8" spans="2:7" ht="14.1" customHeight="1" x14ac:dyDescent="0.25">
      <c r="B8" s="210" t="s">
        <v>226</v>
      </c>
      <c r="C8" s="211"/>
      <c r="E8" s="185" t="s">
        <v>273</v>
      </c>
      <c r="F8" s="186"/>
      <c r="G8" s="187"/>
    </row>
    <row r="9" spans="2:7" ht="14.45" customHeight="1" x14ac:dyDescent="0.25">
      <c r="B9" s="212"/>
      <c r="C9" s="213"/>
      <c r="E9" s="126" t="s">
        <v>284</v>
      </c>
      <c r="F9" s="79"/>
      <c r="G9" s="80"/>
    </row>
    <row r="10" spans="2:7" ht="14.45" customHeight="1" x14ac:dyDescent="0.25">
      <c r="B10" s="212"/>
      <c r="C10" s="213"/>
      <c r="D10" s="32"/>
      <c r="E10" s="127" t="s">
        <v>285</v>
      </c>
      <c r="F10" s="115"/>
      <c r="G10" s="82"/>
    </row>
    <row r="11" spans="2:7" ht="14.45" customHeight="1" x14ac:dyDescent="0.25">
      <c r="B11" s="214"/>
      <c r="C11" s="215"/>
      <c r="D11" s="32"/>
      <c r="E11" s="127" t="s">
        <v>274</v>
      </c>
      <c r="F11" s="115"/>
      <c r="G11" s="82"/>
    </row>
    <row r="12" spans="2:7" x14ac:dyDescent="0.25">
      <c r="B12" s="31" t="s">
        <v>241</v>
      </c>
      <c r="C12" s="1"/>
      <c r="E12" s="128" t="s">
        <v>275</v>
      </c>
      <c r="F12" s="84"/>
      <c r="G12" s="85"/>
    </row>
    <row r="13" spans="2:7" ht="15.75" thickBot="1" x14ac:dyDescent="0.3">
      <c r="B13" s="1"/>
      <c r="C13" s="1"/>
      <c r="E13" s="129"/>
      <c r="F13" s="115"/>
      <c r="G13" s="115"/>
    </row>
    <row r="14" spans="2:7" ht="15.75" thickBot="1" x14ac:dyDescent="0.3">
      <c r="B14" s="28" t="s">
        <v>194</v>
      </c>
      <c r="C14" s="26" t="s">
        <v>197</v>
      </c>
    </row>
    <row r="15" spans="2:7" ht="102.75" thickBot="1" x14ac:dyDescent="0.3">
      <c r="B15" s="42" t="s">
        <v>286</v>
      </c>
      <c r="C15" s="41" t="s">
        <v>215</v>
      </c>
    </row>
    <row r="16" spans="2:7" ht="192" thickBot="1" x14ac:dyDescent="0.3">
      <c r="B16" s="40" t="s">
        <v>287</v>
      </c>
      <c r="C16" s="61" t="s">
        <v>214</v>
      </c>
    </row>
    <row r="17" spans="2:3" ht="102.75" thickBot="1" x14ac:dyDescent="0.3">
      <c r="B17" s="21" t="s">
        <v>195</v>
      </c>
      <c r="C17" s="41" t="s">
        <v>216</v>
      </c>
    </row>
    <row r="18" spans="2:3" ht="77.25" thickBot="1" x14ac:dyDescent="0.3">
      <c r="B18" s="43" t="s">
        <v>196</v>
      </c>
      <c r="C18" s="41" t="s">
        <v>265</v>
      </c>
    </row>
    <row r="19" spans="2:3" s="1" customFormat="1" x14ac:dyDescent="0.25"/>
    <row r="20" spans="2:3" s="1" customFormat="1" x14ac:dyDescent="0.25"/>
    <row r="21" spans="2:3" s="1" customFormat="1" x14ac:dyDescent="0.25"/>
    <row r="22" spans="2:3" s="1" customFormat="1" x14ac:dyDescent="0.25"/>
    <row r="23" spans="2:3" s="1" customFormat="1" x14ac:dyDescent="0.25"/>
    <row r="24" spans="2:3" s="1" customFormat="1" x14ac:dyDescent="0.25"/>
    <row r="25" spans="2:3" s="1" customFormat="1" x14ac:dyDescent="0.25"/>
    <row r="26" spans="2:3" s="1" customFormat="1" x14ac:dyDescent="0.25"/>
    <row r="27" spans="2:3" s="1" customFormat="1" x14ac:dyDescent="0.25"/>
    <row r="28" spans="2:3" s="1" customFormat="1" x14ac:dyDescent="0.25"/>
    <row r="29" spans="2:3" s="1" customFormat="1" x14ac:dyDescent="0.25"/>
    <row r="30" spans="2:3" s="1" customFormat="1" x14ac:dyDescent="0.25"/>
    <row r="31" spans="2:3" s="1" customFormat="1" x14ac:dyDescent="0.25"/>
    <row r="32" spans="2:3"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sheetData>
  <mergeCells count="3">
    <mergeCell ref="B2:C6"/>
    <mergeCell ref="B8:C11"/>
    <mergeCell ref="E8:G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sheetPr>
  <dimension ref="A2:J20"/>
  <sheetViews>
    <sheetView topLeftCell="J9" zoomScale="80" zoomScaleNormal="80" workbookViewId="0">
      <selection activeCell="J9" sqref="J9"/>
    </sheetView>
  </sheetViews>
  <sheetFormatPr defaultColWidth="8.7109375" defaultRowHeight="15" x14ac:dyDescent="0.25"/>
  <cols>
    <col min="1" max="1" width="8.7109375" style="1"/>
    <col min="2" max="2" width="3.42578125" style="1" customWidth="1"/>
    <col min="3" max="3" width="8.7109375" style="1"/>
    <col min="4" max="4" width="10" style="1" customWidth="1"/>
    <col min="5" max="8" width="14.5703125" style="1" customWidth="1"/>
    <col min="9" max="16384" width="8.7109375" style="1"/>
  </cols>
  <sheetData>
    <row r="2" spans="1:10" ht="14.45" customHeight="1" x14ac:dyDescent="0.25">
      <c r="B2" s="176" t="s">
        <v>279</v>
      </c>
      <c r="C2" s="177"/>
      <c r="D2" s="177"/>
      <c r="E2" s="177"/>
      <c r="F2" s="177"/>
      <c r="G2" s="177"/>
      <c r="H2" s="178"/>
    </row>
    <row r="3" spans="1:10" ht="14.45" customHeight="1" x14ac:dyDescent="0.25">
      <c r="B3" s="220"/>
      <c r="C3" s="221"/>
      <c r="D3" s="221"/>
      <c r="E3" s="221"/>
      <c r="F3" s="221"/>
      <c r="G3" s="221"/>
      <c r="H3" s="222"/>
    </row>
    <row r="4" spans="1:10" ht="14.45" customHeight="1" x14ac:dyDescent="0.25">
      <c r="B4" s="179"/>
      <c r="C4" s="180"/>
      <c r="D4" s="180"/>
      <c r="E4" s="180"/>
      <c r="F4" s="180"/>
      <c r="G4" s="180"/>
      <c r="H4" s="181"/>
      <c r="I4" s="119"/>
    </row>
    <row r="5" spans="1:10" x14ac:dyDescent="0.25">
      <c r="A5" s="115"/>
      <c r="B5" s="117"/>
      <c r="C5" s="117"/>
      <c r="D5" s="117"/>
      <c r="E5" s="117"/>
      <c r="F5" s="117"/>
      <c r="G5" s="115"/>
      <c r="H5" s="115"/>
      <c r="I5" s="115"/>
    </row>
    <row r="6" spans="1:10" ht="18.600000000000001" customHeight="1" x14ac:dyDescent="0.25">
      <c r="B6" s="219" t="s">
        <v>280</v>
      </c>
      <c r="C6" s="206"/>
      <c r="D6" s="206"/>
      <c r="E6" s="206"/>
      <c r="F6" s="206"/>
      <c r="G6" s="206"/>
      <c r="H6" s="207"/>
    </row>
    <row r="8" spans="1:10" ht="63" customHeight="1" x14ac:dyDescent="0.25">
      <c r="B8" s="225" t="s">
        <v>263</v>
      </c>
      <c r="C8" s="159" t="s">
        <v>247</v>
      </c>
      <c r="D8" s="159"/>
      <c r="E8" s="120" t="s">
        <v>246</v>
      </c>
      <c r="F8" s="121" t="s">
        <v>259</v>
      </c>
      <c r="G8" s="122" t="s">
        <v>261</v>
      </c>
      <c r="H8" s="123" t="s">
        <v>262</v>
      </c>
    </row>
    <row r="9" spans="1:10" ht="63" customHeight="1" x14ac:dyDescent="0.25">
      <c r="B9" s="226"/>
      <c r="C9" s="159" t="s">
        <v>248</v>
      </c>
      <c r="D9" s="172"/>
      <c r="E9" s="120" t="s">
        <v>255</v>
      </c>
      <c r="F9" s="120" t="s">
        <v>258</v>
      </c>
      <c r="G9" s="121" t="s">
        <v>260</v>
      </c>
      <c r="H9" s="122" t="s">
        <v>261</v>
      </c>
    </row>
    <row r="10" spans="1:10" ht="63" customHeight="1" x14ac:dyDescent="0.25">
      <c r="B10" s="226"/>
      <c r="C10" s="159" t="s">
        <v>249</v>
      </c>
      <c r="D10" s="159"/>
      <c r="E10" s="124" t="s">
        <v>256</v>
      </c>
      <c r="F10" s="120" t="s">
        <v>255</v>
      </c>
      <c r="G10" s="120" t="s">
        <v>258</v>
      </c>
      <c r="H10" s="121" t="s">
        <v>259</v>
      </c>
    </row>
    <row r="11" spans="1:10" ht="63" customHeight="1" x14ac:dyDescent="0.25">
      <c r="B11" s="226"/>
      <c r="C11" s="159" t="s">
        <v>250</v>
      </c>
      <c r="D11" s="159"/>
      <c r="E11" s="124" t="s">
        <v>257</v>
      </c>
      <c r="F11" s="124" t="s">
        <v>256</v>
      </c>
      <c r="G11" s="120" t="s">
        <v>255</v>
      </c>
      <c r="H11" s="120" t="s">
        <v>246</v>
      </c>
    </row>
    <row r="12" spans="1:10" ht="38.25" x14ac:dyDescent="0.25">
      <c r="B12" s="227"/>
      <c r="C12" s="223"/>
      <c r="D12" s="224"/>
      <c r="E12" s="118" t="s">
        <v>251</v>
      </c>
      <c r="F12" s="118" t="s">
        <v>252</v>
      </c>
      <c r="G12" s="118" t="s">
        <v>253</v>
      </c>
      <c r="H12" s="118" t="s">
        <v>254</v>
      </c>
    </row>
    <row r="13" spans="1:10" x14ac:dyDescent="0.25">
      <c r="B13" s="116"/>
      <c r="C13" s="216" t="s">
        <v>174</v>
      </c>
      <c r="D13" s="217"/>
      <c r="E13" s="217"/>
      <c r="F13" s="217"/>
      <c r="G13" s="217"/>
      <c r="H13" s="218"/>
    </row>
    <row r="14" spans="1:10" ht="14.1" customHeight="1" x14ac:dyDescent="0.25"/>
    <row r="15" spans="1:10" ht="14.1" customHeight="1" x14ac:dyDescent="0.25">
      <c r="C15" s="108"/>
      <c r="D15" s="109"/>
      <c r="E15" s="104" t="s">
        <v>242</v>
      </c>
      <c r="F15" s="103"/>
      <c r="G15" s="103"/>
      <c r="H15" s="105"/>
      <c r="I15" s="105"/>
      <c r="J15" s="105"/>
    </row>
    <row r="16" spans="1:10" ht="14.1" customHeight="1" x14ac:dyDescent="0.25">
      <c r="C16" s="107"/>
      <c r="D16" s="110"/>
      <c r="E16" s="104" t="s">
        <v>243</v>
      </c>
      <c r="F16" s="103"/>
      <c r="G16" s="103"/>
      <c r="H16" s="105"/>
      <c r="I16" s="105"/>
      <c r="J16" s="105"/>
    </row>
    <row r="17" spans="3:10" ht="14.1" customHeight="1" x14ac:dyDescent="0.25">
      <c r="C17" s="111"/>
      <c r="D17" s="112"/>
      <c r="E17" s="104" t="s">
        <v>244</v>
      </c>
      <c r="F17" s="103"/>
      <c r="G17" s="103"/>
      <c r="H17" s="105"/>
      <c r="I17" s="105"/>
      <c r="J17" s="105"/>
    </row>
    <row r="18" spans="3:10" x14ac:dyDescent="0.25">
      <c r="C18" s="113"/>
      <c r="D18" s="114"/>
      <c r="E18" s="106" t="s">
        <v>245</v>
      </c>
      <c r="F18" s="103"/>
      <c r="G18" s="103"/>
      <c r="H18" s="105"/>
      <c r="I18" s="105"/>
      <c r="J18" s="105"/>
    </row>
    <row r="19" spans="3:10" x14ac:dyDescent="0.25">
      <c r="D19" s="103"/>
      <c r="E19" s="103"/>
      <c r="F19" s="103"/>
      <c r="G19" s="103"/>
      <c r="H19" s="105"/>
      <c r="I19" s="105"/>
      <c r="J19" s="105"/>
    </row>
    <row r="20" spans="3:10" x14ac:dyDescent="0.25">
      <c r="D20" s="103"/>
      <c r="E20" s="103"/>
      <c r="F20" s="103"/>
      <c r="G20" s="103"/>
      <c r="H20" s="105"/>
      <c r="I20" s="105"/>
      <c r="J20" s="105"/>
    </row>
  </sheetData>
  <mergeCells count="9">
    <mergeCell ref="C13:H13"/>
    <mergeCell ref="B6:H6"/>
    <mergeCell ref="B2:H4"/>
    <mergeCell ref="C9:D9"/>
    <mergeCell ref="C10:D10"/>
    <mergeCell ref="C11:D11"/>
    <mergeCell ref="C8:D8"/>
    <mergeCell ref="C12:D12"/>
    <mergeCell ref="B8:B1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8</vt:i4>
      </vt:variant>
      <vt:variant>
        <vt:lpstr>Navngivne områder</vt:lpstr>
      </vt:variant>
      <vt:variant>
        <vt:i4>3</vt:i4>
      </vt:variant>
    </vt:vector>
  </HeadingPairs>
  <TitlesOfParts>
    <vt:vector size="11" baseType="lpstr">
      <vt:lpstr>Introduktion</vt:lpstr>
      <vt:lpstr>Risikovurdering</vt:lpstr>
      <vt:lpstr>1. Trusselskatalog</vt:lpstr>
      <vt:lpstr>2. Sårbarhedskatalog</vt:lpstr>
      <vt:lpstr>3. Sandsynlighedsskema</vt:lpstr>
      <vt:lpstr>4. Konsekvensskema</vt:lpstr>
      <vt:lpstr>5. Risikohåndtering</vt:lpstr>
      <vt:lpstr>6. Opsummering-heatmap (manuel)</vt:lpstr>
      <vt:lpstr>'1. Trusselskatalog'!DIF_SD_USR_Email</vt:lpstr>
      <vt:lpstr>Introduktion!SdCt7fdcb78195474ce8948e4488548b43d5_0</vt:lpstr>
      <vt:lpstr>Introduktion!SdCt7fdcb78195474ce8948e4488548b43d5_1</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Skabelon til risikovurderinger</dc:title>
  <dc:creator>Mimi Dvorak Jølner</dc:creator>
  <cp:lastModifiedBy>Bjarke Bune Frydensberg</cp:lastModifiedBy>
  <cp:lastPrinted>2025-10-28T14:37:36Z</cp:lastPrinted>
  <dcterms:created xsi:type="dcterms:W3CDTF">2019-12-13T12:06:38Z</dcterms:created>
  <dcterms:modified xsi:type="dcterms:W3CDTF">2025-10-28T14:39:17Z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d4fd34b7-0e83-4a72-9784-022f55ce47b7</vt:lpwstr>
  </property>
</Properties>
</file>